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raw_results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/>
  </mc:AlternateContent>
  <xr:revisionPtr revIDLastSave="0" documentId="13_ncr:1_{7057E361-8F24-4837-8126-311722C4A234}" xr6:coauthVersionLast="47" xr6:coauthVersionMax="47" xr10:uidLastSave="{00000000-0000-0000-0000-000000000000}"/>
  <bookViews>
    <workbookView xWindow="54420" yWindow="-105" windowWidth="22485" windowHeight="20985" activeTab="2" xr2:uid="{00000000-000D-0000-FFFF-FFFF00000000}"/>
  </bookViews>
  <sheets>
    <sheet name="README" sheetId="1" r:id="rId1"/>
    <sheet name="Sheet1" sheetId="12" r:id="rId2"/>
    <sheet name="Raw No Context Values" sheetId="24" r:id="rId3"/>
    <sheet name="Raw Context Values" sheetId="23" r:id="rId4"/>
    <sheet name="Metric Marginal Summaries" sheetId="16" r:id="rId5"/>
    <sheet name="Model Level Summary" sheetId="17" r:id="rId6"/>
    <sheet name="Complete Context Gap Config" sheetId="13" r:id="rId7"/>
    <sheet name="No-Context Architecture Compare" sheetId="14" r:id="rId8"/>
    <sheet name="Context Architecture Compare" sheetId="15" r:id="rId9"/>
    <sheet name="context_improvement_long" sheetId="2" r:id="rId10"/>
    <sheet name="Sheet7" sheetId="18" r:id="rId11"/>
    <sheet name="Sheet8" sheetId="19" r:id="rId12"/>
    <sheet name="gap_best_baseline_long" sheetId="3" r:id="rId13"/>
    <sheet name="Sheet10" sheetId="21" r:id="rId14"/>
    <sheet name="Sheet11" sheetId="22" r:id="rId15"/>
    <sheet name="NC_gap_best_baseline_long" sheetId="20" r:id="rId16"/>
    <sheet name="ctx_improve_30min" sheetId="4" r:id="rId17"/>
    <sheet name="ctx_improve_1H" sheetId="5" r:id="rId18"/>
    <sheet name="ctx_improve_2H" sheetId="6" r:id="rId19"/>
    <sheet name="ctx_improve_3H" sheetId="7" r:id="rId20"/>
    <sheet name="gap_baseline_30min" sheetId="8" r:id="rId21"/>
    <sheet name="gap_baseline_1H" sheetId="9" r:id="rId22"/>
    <sheet name="gap_baseline_2H" sheetId="10" r:id="rId23"/>
    <sheet name="gap_baseline_3H" sheetId="11" r:id="rId24"/>
    <sheet xmlns:r="http://schemas.openxmlformats.org/officeDocument/2006/relationships" name="raw_results" sheetId="100" r:id="rIdRawResults"/>
  </sheets>
  <definedNames>
    <definedName name="_xlnm._FilterDatabase" localSheetId="9" hidden="1">context_improvement_long!$A$1:$H$1093</definedName>
    <definedName name="_xlnm._FilterDatabase" localSheetId="12" hidden="1">gap_best_baseline_long!$A$1:$I$1</definedName>
    <definedName name="_xlnm._FilterDatabase" localSheetId="15" hidden="1">NC_gap_best_baseline_long!$A$1:$I$1093</definedName>
  </definedNames>
  <calcPr calcId="191029"/>
  <pivotCaches>
    <pivotCache cacheId="29" r:id="rId25"/>
    <pivotCache cacheId="36" r:id="rId26"/>
    <pivotCache cacheId="58" r:id="rId2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" i="20" l="1"/>
  <c r="H810" i="20"/>
  <c r="H558" i="20"/>
  <c r="H474" i="20"/>
  <c r="H642" i="20"/>
  <c r="H306" i="20"/>
  <c r="H1062" i="20"/>
  <c r="H894" i="20"/>
  <c r="H390" i="20"/>
  <c r="H978" i="20"/>
  <c r="H726" i="20"/>
  <c r="H138" i="20"/>
  <c r="H40" i="20"/>
  <c r="H796" i="20"/>
  <c r="H544" i="20"/>
  <c r="H460" i="20"/>
  <c r="H628" i="20"/>
  <c r="H292" i="20"/>
  <c r="H1048" i="20"/>
  <c r="H880" i="20"/>
  <c r="H376" i="20"/>
  <c r="H964" i="20"/>
  <c r="H712" i="20"/>
  <c r="H124" i="20"/>
  <c r="H33" i="20"/>
  <c r="H789" i="20"/>
  <c r="H537" i="20"/>
  <c r="H453" i="20"/>
  <c r="H621" i="20"/>
  <c r="H285" i="20"/>
  <c r="H1041" i="20"/>
  <c r="H873" i="20"/>
  <c r="H369" i="20"/>
  <c r="H957" i="20"/>
  <c r="H705" i="20"/>
  <c r="H117" i="20"/>
  <c r="H47" i="20"/>
  <c r="H803" i="20"/>
  <c r="H551" i="20"/>
  <c r="H467" i="20"/>
  <c r="H635" i="20"/>
  <c r="H299" i="20"/>
  <c r="H1055" i="20"/>
  <c r="H887" i="20"/>
  <c r="H383" i="20"/>
  <c r="H971" i="20"/>
  <c r="H719" i="20"/>
  <c r="H131" i="20"/>
  <c r="H82" i="20"/>
  <c r="H838" i="20"/>
  <c r="H586" i="20"/>
  <c r="H502" i="20"/>
  <c r="H670" i="20"/>
  <c r="H334" i="20"/>
  <c r="H1090" i="20"/>
  <c r="H922" i="20"/>
  <c r="H418" i="20"/>
  <c r="H1006" i="20"/>
  <c r="H754" i="20"/>
  <c r="H166" i="20"/>
  <c r="H68" i="20"/>
  <c r="H824" i="20"/>
  <c r="H572" i="20"/>
  <c r="H488" i="20"/>
  <c r="H656" i="20"/>
  <c r="H320" i="20"/>
  <c r="H1076" i="20"/>
  <c r="H908" i="20"/>
  <c r="H404" i="20"/>
  <c r="H992" i="20"/>
  <c r="H740" i="20"/>
  <c r="H152" i="20"/>
  <c r="H61" i="20"/>
  <c r="H817" i="20"/>
  <c r="H565" i="20"/>
  <c r="H481" i="20"/>
  <c r="H649" i="20"/>
  <c r="H313" i="20"/>
  <c r="H1069" i="20"/>
  <c r="H901" i="20"/>
  <c r="H397" i="20"/>
  <c r="H985" i="20"/>
  <c r="H733" i="20"/>
  <c r="H145" i="20"/>
  <c r="H75" i="20"/>
  <c r="H831" i="20"/>
  <c r="H579" i="20"/>
  <c r="H495" i="20"/>
  <c r="H663" i="20"/>
  <c r="H327" i="20"/>
  <c r="H1083" i="20"/>
  <c r="H915" i="20"/>
  <c r="H411" i="20"/>
  <c r="H999" i="20"/>
  <c r="H747" i="20"/>
  <c r="H159" i="20"/>
  <c r="H26" i="20"/>
  <c r="H782" i="20"/>
  <c r="H530" i="20"/>
  <c r="H446" i="20"/>
  <c r="H614" i="20"/>
  <c r="H278" i="20"/>
  <c r="H1034" i="20"/>
  <c r="H866" i="20"/>
  <c r="H362" i="20"/>
  <c r="H950" i="20"/>
  <c r="H698" i="20"/>
  <c r="H110" i="20"/>
  <c r="H19" i="20"/>
  <c r="H775" i="20"/>
  <c r="H523" i="20"/>
  <c r="H439" i="20"/>
  <c r="H607" i="20"/>
  <c r="H271" i="20"/>
  <c r="H1027" i="20"/>
  <c r="H859" i="20"/>
  <c r="H355" i="20"/>
  <c r="H943" i="20"/>
  <c r="H691" i="20"/>
  <c r="H103" i="20"/>
  <c r="H53" i="20"/>
  <c r="H809" i="20"/>
  <c r="H557" i="20"/>
  <c r="H473" i="20"/>
  <c r="H641" i="20"/>
  <c r="H305" i="20"/>
  <c r="H1061" i="20"/>
  <c r="H893" i="20"/>
  <c r="H389" i="20"/>
  <c r="H977" i="20"/>
  <c r="H725" i="20"/>
  <c r="H137" i="20"/>
  <c r="H39" i="20"/>
  <c r="H795" i="20"/>
  <c r="H543" i="20"/>
  <c r="H459" i="20"/>
  <c r="H627" i="20"/>
  <c r="H291" i="20"/>
  <c r="H1047" i="20"/>
  <c r="H879" i="20"/>
  <c r="H375" i="20"/>
  <c r="H963" i="20"/>
  <c r="H711" i="20"/>
  <c r="H123" i="20"/>
  <c r="H32" i="20"/>
  <c r="H788" i="20"/>
  <c r="H536" i="20"/>
  <c r="H452" i="20"/>
  <c r="H620" i="20"/>
  <c r="H284" i="20"/>
  <c r="H1040" i="20"/>
  <c r="H872" i="20"/>
  <c r="H368" i="20"/>
  <c r="H956" i="20"/>
  <c r="H704" i="20"/>
  <c r="H116" i="20"/>
  <c r="H46" i="20"/>
  <c r="H802" i="20"/>
  <c r="H550" i="20"/>
  <c r="H466" i="20"/>
  <c r="H634" i="20"/>
  <c r="H298" i="20"/>
  <c r="H1054" i="20"/>
  <c r="H886" i="20"/>
  <c r="H382" i="20"/>
  <c r="H970" i="20"/>
  <c r="H718" i="20"/>
  <c r="H130" i="20"/>
  <c r="H81" i="20"/>
  <c r="H837" i="20"/>
  <c r="H585" i="20"/>
  <c r="H501" i="20"/>
  <c r="H669" i="20"/>
  <c r="H333" i="20"/>
  <c r="H1089" i="20"/>
  <c r="H921" i="20"/>
  <c r="H417" i="20"/>
  <c r="H1005" i="20"/>
  <c r="H753" i="20"/>
  <c r="H165" i="20"/>
  <c r="H67" i="20"/>
  <c r="H823" i="20"/>
  <c r="H571" i="20"/>
  <c r="H487" i="20"/>
  <c r="H655" i="20"/>
  <c r="H319" i="20"/>
  <c r="H1075" i="20"/>
  <c r="H907" i="20"/>
  <c r="H403" i="20"/>
  <c r="H991" i="20"/>
  <c r="H739" i="20"/>
  <c r="H151" i="20"/>
  <c r="H60" i="20"/>
  <c r="H816" i="20"/>
  <c r="H564" i="20"/>
  <c r="H480" i="20"/>
  <c r="H648" i="20"/>
  <c r="H312" i="20"/>
  <c r="H1068" i="20"/>
  <c r="H900" i="20"/>
  <c r="H396" i="20"/>
  <c r="H984" i="20"/>
  <c r="H732" i="20"/>
  <c r="H144" i="20"/>
  <c r="H74" i="20"/>
  <c r="H830" i="20"/>
  <c r="H578" i="20"/>
  <c r="H494" i="20"/>
  <c r="H662" i="20"/>
  <c r="H326" i="20"/>
  <c r="H1082" i="20"/>
  <c r="H914" i="20"/>
  <c r="H410" i="20"/>
  <c r="H998" i="20"/>
  <c r="H746" i="20"/>
  <c r="H158" i="20"/>
  <c r="H25" i="20"/>
  <c r="H781" i="20"/>
  <c r="H529" i="20"/>
  <c r="H445" i="20"/>
  <c r="H613" i="20"/>
  <c r="H277" i="20"/>
  <c r="H1033" i="20"/>
  <c r="H865" i="20"/>
  <c r="H361" i="20"/>
  <c r="H949" i="20"/>
  <c r="H697" i="20"/>
  <c r="H109" i="20"/>
  <c r="H11" i="20"/>
  <c r="H767" i="20"/>
  <c r="H515" i="20"/>
  <c r="H431" i="20"/>
  <c r="H599" i="20"/>
  <c r="H263" i="20"/>
  <c r="H1019" i="20"/>
  <c r="H851" i="20"/>
  <c r="H347" i="20"/>
  <c r="H935" i="20"/>
  <c r="H683" i="20"/>
  <c r="H95" i="20"/>
  <c r="H4" i="20"/>
  <c r="H760" i="20"/>
  <c r="H508" i="20"/>
  <c r="H424" i="20"/>
  <c r="H592" i="20"/>
  <c r="H256" i="20"/>
  <c r="H1012" i="20"/>
  <c r="H844" i="20"/>
  <c r="H340" i="20"/>
  <c r="H928" i="20"/>
  <c r="H676" i="20"/>
  <c r="H88" i="20"/>
  <c r="H18" i="20"/>
  <c r="H774" i="20"/>
  <c r="H522" i="20"/>
  <c r="H438" i="20"/>
  <c r="H606" i="20"/>
  <c r="H270" i="20"/>
  <c r="H1026" i="20"/>
  <c r="H858" i="20"/>
  <c r="H354" i="20"/>
  <c r="H942" i="20"/>
  <c r="H690" i="20"/>
  <c r="H102" i="20"/>
  <c r="H51" i="20"/>
  <c r="H807" i="20"/>
  <c r="H555" i="20"/>
  <c r="H471" i="20"/>
  <c r="H639" i="20"/>
  <c r="H303" i="20"/>
  <c r="H1059" i="20"/>
  <c r="H891" i="20"/>
  <c r="H387" i="20"/>
  <c r="H975" i="20"/>
  <c r="H723" i="20"/>
  <c r="H135" i="20"/>
  <c r="H37" i="20"/>
  <c r="H793" i="20"/>
  <c r="H541" i="20"/>
  <c r="H457" i="20"/>
  <c r="H625" i="20"/>
  <c r="H289" i="20"/>
  <c r="H1045" i="20"/>
  <c r="H877" i="20"/>
  <c r="H373" i="20"/>
  <c r="H961" i="20"/>
  <c r="H709" i="20"/>
  <c r="H121" i="20"/>
  <c r="H30" i="20"/>
  <c r="H786" i="20"/>
  <c r="H534" i="20"/>
  <c r="H450" i="20"/>
  <c r="H618" i="20"/>
  <c r="H282" i="20"/>
  <c r="H1038" i="20"/>
  <c r="H870" i="20"/>
  <c r="H366" i="20"/>
  <c r="H954" i="20"/>
  <c r="H702" i="20"/>
  <c r="H114" i="20"/>
  <c r="H44" i="20"/>
  <c r="H800" i="20"/>
  <c r="H548" i="20"/>
  <c r="H464" i="20"/>
  <c r="H632" i="20"/>
  <c r="H296" i="20"/>
  <c r="H1052" i="20"/>
  <c r="H884" i="20"/>
  <c r="H380" i="20"/>
  <c r="H968" i="20"/>
  <c r="H716" i="20"/>
  <c r="H128" i="20"/>
  <c r="H79" i="20"/>
  <c r="H835" i="20"/>
  <c r="H583" i="20"/>
  <c r="H499" i="20"/>
  <c r="H667" i="20"/>
  <c r="H331" i="20"/>
  <c r="H1087" i="20"/>
  <c r="H919" i="20"/>
  <c r="H415" i="20"/>
  <c r="H1003" i="20"/>
  <c r="H751" i="20"/>
  <c r="H163" i="20"/>
  <c r="H65" i="20"/>
  <c r="H821" i="20"/>
  <c r="H569" i="20"/>
  <c r="H485" i="20"/>
  <c r="H653" i="20"/>
  <c r="H317" i="20"/>
  <c r="H1073" i="20"/>
  <c r="H905" i="20"/>
  <c r="H401" i="20"/>
  <c r="H989" i="20"/>
  <c r="H737" i="20"/>
  <c r="H149" i="20"/>
  <c r="H58" i="20"/>
  <c r="H814" i="20"/>
  <c r="H562" i="20"/>
  <c r="H478" i="20"/>
  <c r="H646" i="20"/>
  <c r="H310" i="20"/>
  <c r="H1066" i="20"/>
  <c r="H898" i="20"/>
  <c r="H394" i="20"/>
  <c r="H982" i="20"/>
  <c r="H730" i="20"/>
  <c r="H142" i="20"/>
  <c r="H72" i="20"/>
  <c r="H828" i="20"/>
  <c r="H576" i="20"/>
  <c r="H492" i="20"/>
  <c r="H660" i="20"/>
  <c r="H324" i="20"/>
  <c r="H1080" i="20"/>
  <c r="H912" i="20"/>
  <c r="H408" i="20"/>
  <c r="H996" i="20"/>
  <c r="H744" i="20"/>
  <c r="H156" i="20"/>
  <c r="H23" i="20"/>
  <c r="H779" i="20"/>
  <c r="H527" i="20"/>
  <c r="H443" i="20"/>
  <c r="H611" i="20"/>
  <c r="H275" i="20"/>
  <c r="H1031" i="20"/>
  <c r="H863" i="20"/>
  <c r="H359" i="20"/>
  <c r="H947" i="20"/>
  <c r="H695" i="20"/>
  <c r="H107" i="20"/>
  <c r="H9" i="20"/>
  <c r="H765" i="20"/>
  <c r="H513" i="20"/>
  <c r="H429" i="20"/>
  <c r="H597" i="20"/>
  <c r="H261" i="20"/>
  <c r="H1017" i="20"/>
  <c r="H849" i="20"/>
  <c r="H345" i="20"/>
  <c r="H933" i="20"/>
  <c r="H681" i="20"/>
  <c r="H93" i="20"/>
  <c r="H2" i="20"/>
  <c r="H758" i="20"/>
  <c r="H506" i="20"/>
  <c r="H422" i="20"/>
  <c r="H590" i="20"/>
  <c r="H254" i="20"/>
  <c r="H1010" i="20"/>
  <c r="H842" i="20"/>
  <c r="H338" i="20"/>
  <c r="H926" i="20"/>
  <c r="H674" i="20"/>
  <c r="H86" i="20"/>
  <c r="H16" i="20"/>
  <c r="H772" i="20"/>
  <c r="H520" i="20"/>
  <c r="H436" i="20"/>
  <c r="H604" i="20"/>
  <c r="H268" i="20"/>
  <c r="H1024" i="20"/>
  <c r="H856" i="20"/>
  <c r="H352" i="20"/>
  <c r="H940" i="20"/>
  <c r="H688" i="20"/>
  <c r="H100" i="20"/>
  <c r="H808" i="20"/>
  <c r="H472" i="20"/>
  <c r="H640" i="20"/>
  <c r="H1060" i="20"/>
  <c r="H892" i="20"/>
  <c r="H976" i="20"/>
  <c r="H724" i="20"/>
  <c r="H794" i="20"/>
  <c r="H458" i="20"/>
  <c r="H626" i="20"/>
  <c r="H1046" i="20"/>
  <c r="H878" i="20"/>
  <c r="H962" i="20"/>
  <c r="H710" i="20"/>
  <c r="H787" i="20"/>
  <c r="H451" i="20"/>
  <c r="H619" i="20"/>
  <c r="H1039" i="20"/>
  <c r="H871" i="20"/>
  <c r="H955" i="20"/>
  <c r="H703" i="20"/>
  <c r="H801" i="20"/>
  <c r="H465" i="20"/>
  <c r="H633" i="20"/>
  <c r="H1053" i="20"/>
  <c r="H885" i="20"/>
  <c r="H969" i="20"/>
  <c r="H717" i="20"/>
  <c r="H836" i="20"/>
  <c r="H500" i="20"/>
  <c r="H668" i="20"/>
  <c r="H1088" i="20"/>
  <c r="H920" i="20"/>
  <c r="H1004" i="20"/>
  <c r="H752" i="20"/>
  <c r="H822" i="20"/>
  <c r="H486" i="20"/>
  <c r="H654" i="20"/>
  <c r="H1074" i="20"/>
  <c r="H906" i="20"/>
  <c r="H990" i="20"/>
  <c r="H738" i="20"/>
  <c r="H815" i="20"/>
  <c r="H479" i="20"/>
  <c r="H647" i="20"/>
  <c r="H1067" i="20"/>
  <c r="H899" i="20"/>
  <c r="H983" i="20"/>
  <c r="H731" i="20"/>
  <c r="H829" i="20"/>
  <c r="H493" i="20"/>
  <c r="H661" i="20"/>
  <c r="H1081" i="20"/>
  <c r="H913" i="20"/>
  <c r="H997" i="20"/>
  <c r="H745" i="20"/>
  <c r="H780" i="20"/>
  <c r="H444" i="20"/>
  <c r="H612" i="20"/>
  <c r="H1032" i="20"/>
  <c r="H864" i="20"/>
  <c r="H948" i="20"/>
  <c r="H696" i="20"/>
  <c r="H766" i="20"/>
  <c r="H430" i="20"/>
  <c r="H598" i="20"/>
  <c r="H1018" i="20"/>
  <c r="H850" i="20"/>
  <c r="H934" i="20"/>
  <c r="H682" i="20"/>
  <c r="H759" i="20"/>
  <c r="H423" i="20"/>
  <c r="H591" i="20"/>
  <c r="H1011" i="20"/>
  <c r="H843" i="20"/>
  <c r="H927" i="20"/>
  <c r="H675" i="20"/>
  <c r="H773" i="20"/>
  <c r="H437" i="20"/>
  <c r="H605" i="20"/>
  <c r="H1025" i="20"/>
  <c r="H857" i="20"/>
  <c r="H941" i="20"/>
  <c r="H689" i="20"/>
  <c r="H812" i="20"/>
  <c r="H476" i="20"/>
  <c r="H644" i="20"/>
  <c r="H1064" i="20"/>
  <c r="H896" i="20"/>
  <c r="H980" i="20"/>
  <c r="H728" i="20"/>
  <c r="H798" i="20"/>
  <c r="H462" i="20"/>
  <c r="H630" i="20"/>
  <c r="H1050" i="20"/>
  <c r="H882" i="20"/>
  <c r="H966" i="20"/>
  <c r="H714" i="20"/>
  <c r="H791" i="20"/>
  <c r="H455" i="20"/>
  <c r="H623" i="20"/>
  <c r="H1043" i="20"/>
  <c r="H875" i="20"/>
  <c r="H959" i="20"/>
  <c r="H707" i="20"/>
  <c r="H805" i="20"/>
  <c r="H469" i="20"/>
  <c r="H637" i="20"/>
  <c r="H1057" i="20"/>
  <c r="H889" i="20"/>
  <c r="H973" i="20"/>
  <c r="H721" i="20"/>
  <c r="H840" i="20"/>
  <c r="H504" i="20"/>
  <c r="H672" i="20"/>
  <c r="H1092" i="20"/>
  <c r="H924" i="20"/>
  <c r="H1008" i="20"/>
  <c r="H756" i="20"/>
  <c r="H826" i="20"/>
  <c r="H490" i="20"/>
  <c r="H658" i="20"/>
  <c r="H1078" i="20"/>
  <c r="H910" i="20"/>
  <c r="H994" i="20"/>
  <c r="H742" i="20"/>
  <c r="H819" i="20"/>
  <c r="H483" i="20"/>
  <c r="H651" i="20"/>
  <c r="H1071" i="20"/>
  <c r="H903" i="20"/>
  <c r="H987" i="20"/>
  <c r="H735" i="20"/>
  <c r="H833" i="20"/>
  <c r="H497" i="20"/>
  <c r="H665" i="20"/>
  <c r="H1085" i="20"/>
  <c r="H917" i="20"/>
  <c r="H1001" i="20"/>
  <c r="H749" i="20"/>
  <c r="H784" i="20"/>
  <c r="H448" i="20"/>
  <c r="H616" i="20"/>
  <c r="H1036" i="20"/>
  <c r="H868" i="20"/>
  <c r="H952" i="20"/>
  <c r="H700" i="20"/>
  <c r="H770" i="20"/>
  <c r="H434" i="20"/>
  <c r="H602" i="20"/>
  <c r="H1022" i="20"/>
  <c r="H854" i="20"/>
  <c r="H938" i="20"/>
  <c r="H686" i="20"/>
  <c r="H763" i="20"/>
  <c r="H427" i="20"/>
  <c r="H595" i="20"/>
  <c r="H1015" i="20"/>
  <c r="H847" i="20"/>
  <c r="H931" i="20"/>
  <c r="H679" i="20"/>
  <c r="H777" i="20"/>
  <c r="H441" i="20"/>
  <c r="H609" i="20"/>
  <c r="H1029" i="20"/>
  <c r="H861" i="20"/>
  <c r="H945" i="20"/>
  <c r="H693" i="20"/>
  <c r="H811" i="20"/>
  <c r="H475" i="20"/>
  <c r="H643" i="20"/>
  <c r="H1063" i="20"/>
  <c r="H895" i="20"/>
  <c r="H979" i="20"/>
  <c r="H727" i="20"/>
  <c r="H797" i="20"/>
  <c r="H461" i="20"/>
  <c r="H629" i="20"/>
  <c r="H1049" i="20"/>
  <c r="H881" i="20"/>
  <c r="H965" i="20"/>
  <c r="H713" i="20"/>
  <c r="H790" i="20"/>
  <c r="H454" i="20"/>
  <c r="H622" i="20"/>
  <c r="H1042" i="20"/>
  <c r="H874" i="20"/>
  <c r="H958" i="20"/>
  <c r="H706" i="20"/>
  <c r="H804" i="20"/>
  <c r="H468" i="20"/>
  <c r="H636" i="20"/>
  <c r="H1056" i="20"/>
  <c r="H888" i="20"/>
  <c r="H972" i="20"/>
  <c r="H720" i="20"/>
  <c r="H839" i="20"/>
  <c r="H503" i="20"/>
  <c r="H671" i="20"/>
  <c r="H1091" i="20"/>
  <c r="H923" i="20"/>
  <c r="H1007" i="20"/>
  <c r="H755" i="20"/>
  <c r="H825" i="20"/>
  <c r="H489" i="20"/>
  <c r="H657" i="20"/>
  <c r="H1077" i="20"/>
  <c r="H909" i="20"/>
  <c r="H993" i="20"/>
  <c r="H741" i="20"/>
  <c r="H818" i="20"/>
  <c r="H482" i="20"/>
  <c r="H650" i="20"/>
  <c r="H1070" i="20"/>
  <c r="H902" i="20"/>
  <c r="H986" i="20"/>
  <c r="H734" i="20"/>
  <c r="H832" i="20"/>
  <c r="H496" i="20"/>
  <c r="H664" i="20"/>
  <c r="H1084" i="20"/>
  <c r="H916" i="20"/>
  <c r="H1000" i="20"/>
  <c r="H748" i="20"/>
  <c r="H783" i="20"/>
  <c r="H447" i="20"/>
  <c r="H615" i="20"/>
  <c r="H1035" i="20"/>
  <c r="H867" i="20"/>
  <c r="H951" i="20"/>
  <c r="H699" i="20"/>
  <c r="H769" i="20"/>
  <c r="H433" i="20"/>
  <c r="H601" i="20"/>
  <c r="H1021" i="20"/>
  <c r="H853" i="20"/>
  <c r="H937" i="20"/>
  <c r="H685" i="20"/>
  <c r="H762" i="20"/>
  <c r="H426" i="20"/>
  <c r="H594" i="20"/>
  <c r="H1014" i="20"/>
  <c r="H846" i="20"/>
  <c r="H930" i="20"/>
  <c r="H678" i="20"/>
  <c r="H776" i="20"/>
  <c r="H440" i="20"/>
  <c r="H608" i="20"/>
  <c r="H1028" i="20"/>
  <c r="H860" i="20"/>
  <c r="H944" i="20"/>
  <c r="H692" i="20"/>
  <c r="H813" i="20"/>
  <c r="H477" i="20"/>
  <c r="H645" i="20"/>
  <c r="H1065" i="20"/>
  <c r="H897" i="20"/>
  <c r="H981" i="20"/>
  <c r="H729" i="20"/>
  <c r="H799" i="20"/>
  <c r="H463" i="20"/>
  <c r="H631" i="20"/>
  <c r="H1051" i="20"/>
  <c r="H883" i="20"/>
  <c r="H967" i="20"/>
  <c r="H715" i="20"/>
  <c r="H792" i="20"/>
  <c r="H456" i="20"/>
  <c r="H624" i="20"/>
  <c r="H1044" i="20"/>
  <c r="H876" i="20"/>
  <c r="H960" i="20"/>
  <c r="H708" i="20"/>
  <c r="H806" i="20"/>
  <c r="H470" i="20"/>
  <c r="H638" i="20"/>
  <c r="H1058" i="20"/>
  <c r="H890" i="20"/>
  <c r="H974" i="20"/>
  <c r="H722" i="20"/>
  <c r="H841" i="20"/>
  <c r="H505" i="20"/>
  <c r="H673" i="20"/>
  <c r="H1093" i="20"/>
  <c r="H925" i="20"/>
  <c r="H1009" i="20"/>
  <c r="H757" i="20"/>
  <c r="H827" i="20"/>
  <c r="H491" i="20"/>
  <c r="H659" i="20"/>
  <c r="H1079" i="20"/>
  <c r="H911" i="20"/>
  <c r="H995" i="20"/>
  <c r="H743" i="20"/>
  <c r="H820" i="20"/>
  <c r="H484" i="20"/>
  <c r="H652" i="20"/>
  <c r="H1072" i="20"/>
  <c r="H904" i="20"/>
  <c r="H988" i="20"/>
  <c r="H736" i="20"/>
  <c r="H834" i="20"/>
  <c r="H498" i="20"/>
  <c r="H666" i="20"/>
  <c r="H1086" i="20"/>
  <c r="H918" i="20"/>
  <c r="H1002" i="20"/>
  <c r="H750" i="20"/>
  <c r="H785" i="20"/>
  <c r="H449" i="20"/>
  <c r="H617" i="20"/>
  <c r="H1037" i="20"/>
  <c r="H869" i="20"/>
  <c r="H953" i="20"/>
  <c r="H701" i="20"/>
  <c r="H771" i="20"/>
  <c r="H435" i="20"/>
  <c r="H603" i="20"/>
  <c r="H1023" i="20"/>
  <c r="H855" i="20"/>
  <c r="H939" i="20"/>
  <c r="H687" i="20"/>
  <c r="H764" i="20"/>
  <c r="H428" i="20"/>
  <c r="H596" i="20"/>
  <c r="H1016" i="20"/>
  <c r="H848" i="20"/>
  <c r="H932" i="20"/>
  <c r="H680" i="20"/>
  <c r="H778" i="20"/>
  <c r="H442" i="20"/>
  <c r="H610" i="20"/>
  <c r="H1030" i="20"/>
  <c r="H862" i="20"/>
  <c r="H946" i="20"/>
  <c r="H694" i="20"/>
  <c r="J10" i="15"/>
  <c r="I10" i="15"/>
  <c r="H10" i="15"/>
  <c r="G10" i="15"/>
  <c r="F10" i="15"/>
  <c r="E10" i="15"/>
  <c r="D10" i="15"/>
  <c r="J9" i="15"/>
  <c r="I9" i="15"/>
  <c r="H9" i="15"/>
  <c r="G9" i="15"/>
  <c r="F9" i="15"/>
  <c r="E9" i="15"/>
  <c r="D9" i="15"/>
  <c r="E10" i="14"/>
  <c r="F10" i="14"/>
  <c r="G10" i="14"/>
  <c r="H10" i="14"/>
  <c r="I10" i="14"/>
  <c r="J10" i="14"/>
  <c r="D10" i="14"/>
  <c r="E9" i="14"/>
  <c r="F9" i="14"/>
  <c r="G9" i="14"/>
  <c r="H9" i="14"/>
  <c r="I9" i="14"/>
  <c r="J9" i="14"/>
  <c r="D9" i="14"/>
  <c r="J8" i="14"/>
  <c r="I8" i="14"/>
  <c r="H8" i="14"/>
  <c r="G8" i="14"/>
  <c r="F8" i="14"/>
  <c r="E8" i="14"/>
  <c r="D8" i="14"/>
  <c r="J7" i="14"/>
  <c r="I7" i="14"/>
  <c r="H7" i="14"/>
  <c r="G7" i="14"/>
  <c r="F7" i="14"/>
  <c r="E7" i="14"/>
  <c r="D7" i="14"/>
  <c r="J6" i="14"/>
  <c r="I6" i="14"/>
  <c r="H6" i="14"/>
  <c r="G6" i="14"/>
  <c r="F6" i="14"/>
  <c r="E6" i="14"/>
  <c r="D6" i="14"/>
  <c r="J5" i="14"/>
  <c r="I5" i="14"/>
  <c r="H5" i="14"/>
  <c r="G5" i="14"/>
  <c r="F5" i="14"/>
  <c r="E5" i="14"/>
  <c r="D5" i="14"/>
  <c r="J8" i="15"/>
  <c r="I8" i="15"/>
  <c r="H8" i="15"/>
  <c r="G8" i="15"/>
  <c r="F8" i="15"/>
  <c r="E8" i="15"/>
  <c r="D8" i="15"/>
  <c r="J7" i="15"/>
  <c r="I7" i="15"/>
  <c r="H7" i="15"/>
  <c r="G7" i="15"/>
  <c r="F7" i="15"/>
  <c r="E7" i="15"/>
  <c r="D7" i="15"/>
  <c r="J6" i="15"/>
  <c r="I6" i="15"/>
  <c r="H6" i="15"/>
  <c r="G6" i="15"/>
  <c r="F6" i="15"/>
  <c r="E6" i="15"/>
  <c r="D6" i="15"/>
  <c r="J5" i="15"/>
  <c r="I5" i="15"/>
  <c r="H5" i="15"/>
  <c r="G5" i="15"/>
  <c r="F5" i="15"/>
  <c r="E5" i="15"/>
  <c r="D5" i="15"/>
</calcChain>
</file>

<file path=xl/sharedStrings.xml><?xml version="1.0" encoding="utf-8"?>
<sst xmlns="http://schemas.openxmlformats.org/spreadsheetml/2006/main" count="21866" uniqueCount="102">
  <si>
    <t>topic</t>
  </si>
  <si>
    <t>note</t>
  </si>
  <si>
    <t>Source</t>
  </si>
  <si>
    <t>Derived from the newly rebuilt context and no-context combined workbooks.</t>
  </si>
  <si>
    <t>Context improvement formula</t>
  </si>
  <si>
    <t>(no-context metric - context metric) / no-context metric * 100</t>
  </si>
  <si>
    <t>Context improvement interpretation</t>
  </si>
  <si>
    <t>Positive means context reduced a lower-is-better error; negative means context was worse.</t>
  </si>
  <si>
    <t>Gap to best baseline formula</t>
  </si>
  <si>
    <t>(generative context metric - best baseline metric) / best baseline metric * 100</t>
  </si>
  <si>
    <t>Baseline gap interpretation</t>
  </si>
  <si>
    <t>Negative means the generative model beat the best baseline; positive means it was worse.</t>
  </si>
  <si>
    <t>Pairing</t>
  </si>
  <si>
    <t>Every calculation is matched by model, frequency, horizon and metric.</t>
  </si>
  <si>
    <t>Long sheets</t>
  </si>
  <si>
    <t>The two long sheets retain every lower-is-better metric for audit and PivotTable use.</t>
  </si>
  <si>
    <t>Displayed heatmap metrics</t>
  </si>
  <si>
    <t>DTW_mean, KL_hist, MAE_median, PeakMAE, QuantileLoss, RMSE_mean, Winkler</t>
  </si>
  <si>
    <t>Missing values</t>
  </si>
  <si>
    <t>Blank cells indicate a missing metric or zero denominator; no missing value is replaced with zero.</t>
  </si>
  <si>
    <t>model_base</t>
  </si>
  <si>
    <t>freq</t>
  </si>
  <si>
    <t>horizon</t>
  </si>
  <si>
    <t>metric</t>
  </si>
  <si>
    <t>no_context_value</t>
  </si>
  <si>
    <t>context_value</t>
  </si>
  <si>
    <t>context_improvement_percent</t>
  </si>
  <si>
    <t>status</t>
  </si>
  <si>
    <t>Transformer-VAE</t>
  </si>
  <si>
    <t>30min</t>
  </si>
  <si>
    <t>24h</t>
  </si>
  <si>
    <t>CompositeScore</t>
  </si>
  <si>
    <t/>
  </si>
  <si>
    <t>missing or zero denominator</t>
  </si>
  <si>
    <t>MAE_median</t>
  </si>
  <si>
    <t>matched</t>
  </si>
  <si>
    <t>RMSE_mean</t>
  </si>
  <si>
    <t>CRPS</t>
  </si>
  <si>
    <t>QuantileLoss</t>
  </si>
  <si>
    <t>Winkler</t>
  </si>
  <si>
    <t>Coverage_gap</t>
  </si>
  <si>
    <t>KL_hist</t>
  </si>
  <si>
    <t>DTW_mean</t>
  </si>
  <si>
    <t>FTSD</t>
  </si>
  <si>
    <t>PeakMAE</t>
  </si>
  <si>
    <t>ACF_error</t>
  </si>
  <si>
    <t>corr_abs_gap</t>
  </si>
  <si>
    <t>7d</t>
  </si>
  <si>
    <t>28d</t>
  </si>
  <si>
    <t>1H</t>
  </si>
  <si>
    <t>2H</t>
  </si>
  <si>
    <t>3H</t>
  </si>
  <si>
    <t>RNN-VAE</t>
  </si>
  <si>
    <t>Transformer-Diffusion</t>
  </si>
  <si>
    <t>Diffusion</t>
  </si>
  <si>
    <t>Autoregressive-Transformer</t>
  </si>
  <si>
    <t>DoppelGANger</t>
  </si>
  <si>
    <t>TimeGAN</t>
  </si>
  <si>
    <t>generative_value</t>
  </si>
  <si>
    <t>best_baseline_value</t>
  </si>
  <si>
    <t>best_baseline_model</t>
  </si>
  <si>
    <t>gap_to_best_baseline_percent</t>
  </si>
  <si>
    <t>iTransformer</t>
  </si>
  <si>
    <t>TSMixer</t>
  </si>
  <si>
    <t>TFT</t>
  </si>
  <si>
    <t>N-HiTS</t>
  </si>
  <si>
    <t>Context improvement (%) | FREQ=30min | positive = context better</t>
  </si>
  <si>
    <t>Model</t>
  </si>
  <si>
    <t>Horizon</t>
  </si>
  <si>
    <t>Context improvement (%) | FREQ=1H | positive = context better</t>
  </si>
  <si>
    <t>Context improvement (%) | FREQ=2H | positive = context better</t>
  </si>
  <si>
    <t>Context improvement (%) | FREQ=3H | positive = context better</t>
  </si>
  <si>
    <t>Gap to best baseline (%) | FREQ=30min | negative = generative better</t>
  </si>
  <si>
    <t>Gap to best baseline (%) | FREQ=1H | negative = generative better</t>
  </si>
  <si>
    <t>Gap to best baseline (%) | FREQ=2H | negative = generative better</t>
  </si>
  <si>
    <t>Gap to best baseline (%) | FREQ=3H | negative = generative better</t>
  </si>
  <si>
    <t>Row Labels</t>
  </si>
  <si>
    <t>Grand Total</t>
  </si>
  <si>
    <t>Column Labels</t>
  </si>
  <si>
    <t>24h Total</t>
  </si>
  <si>
    <t>28d Total</t>
  </si>
  <si>
    <t>7d Total</t>
  </si>
  <si>
    <t>DTW</t>
  </si>
  <si>
    <t>RNN-DIFF</t>
  </si>
  <si>
    <t>RNN-VAE</t>
  </si>
  <si>
    <t>TRAN-DIFF</t>
  </si>
  <si>
    <t>TRAN-VAE</t>
  </si>
  <si>
    <t>KL_div</t>
  </si>
  <si>
    <t>MAE</t>
  </si>
  <si>
    <t>RMSE</t>
  </si>
  <si>
    <t>Architecture Comparison</t>
  </si>
  <si>
    <t>RNN-DIFF vs RNN-VAE</t>
  </si>
  <si>
    <t>TRAN-DIFF vs TRAN-VAE</t>
  </si>
  <si>
    <t>TRAN-DIFF vs RNN-VAE</t>
  </si>
  <si>
    <t>RNN-DIFF vs TRAN-VAE</t>
  </si>
  <si>
    <t>Average of no_context_value</t>
  </si>
  <si>
    <t>Metric</t>
  </si>
  <si>
    <t>horz</t>
  </si>
  <si>
    <t>Average of gap_to_best_baseline_percent</t>
  </si>
  <si>
    <t>RNN-DIFF vs TRAN-DIFF</t>
  </si>
  <si>
    <t>RNN-VAE vs TRAN-VAE</t>
  </si>
  <si>
    <t>Average of best_baseline_value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</si>
</sst>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%"/>
    <numFmt numFmtId="165" formatCode="0.0%"/>
  </numFmts>
  <fonts count="7" x14ac:knownFonts="1">
    <font>
      <sz val="11"/>
      <name val="Calibri"/>
    </font>
    <font>
      <b/>
      <sz val="11"/>
      <color rgb="FFFFFFFF"/>
      <name val="Calibri"/>
    </font>
    <font>
      <sz val="11"/>
      <name val="Calibri"/>
    </font>
    <font>
      <b/>
      <sz val="11"/>
      <color theme="1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98370"/>
        <bgColor indexed="64"/>
      </patternFill>
    </fill>
    <fill>
      <patternFill patternType="solid">
        <fgColor rgb="FFFB9D75"/>
        <bgColor indexed="64"/>
      </patternFill>
    </fill>
    <fill>
      <patternFill patternType="solid">
        <fgColor rgb="FFFCAA78"/>
        <bgColor indexed="64"/>
      </patternFill>
    </fill>
    <fill>
      <patternFill patternType="solid">
        <fgColor rgb="FFFCB77A"/>
        <bgColor indexed="64"/>
      </patternFill>
    </fill>
    <fill>
      <patternFill patternType="solid">
        <fgColor rgb="FFFDC47C"/>
        <bgColor indexed="64"/>
      </patternFill>
    </fill>
    <fill>
      <patternFill patternType="solid">
        <fgColor rgb="FFFED17F"/>
        <bgColor indexed="64"/>
      </patternFill>
    </fill>
    <fill>
      <patternFill patternType="solid">
        <fgColor rgb="FFFEDE82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EFE683"/>
        <bgColor indexed="64"/>
      </patternFill>
    </fill>
    <fill>
      <patternFill patternType="solid">
        <fgColor rgb="FFE0E282"/>
        <bgColor indexed="64"/>
      </patternFill>
    </fill>
    <fill>
      <patternFill patternType="solid">
        <fgColor rgb="FFD0DE81"/>
        <bgColor indexed="64"/>
      </patternFill>
    </fill>
    <fill>
      <patternFill patternType="solid">
        <fgColor rgb="FFC1D980"/>
        <bgColor indexed="64"/>
      </patternFill>
    </fill>
    <fill>
      <patternFill patternType="solid">
        <fgColor rgb="FFB1D480"/>
        <bgColor indexed="64"/>
      </patternFill>
    </fill>
    <fill>
      <patternFill patternType="solid">
        <fgColor rgb="FFA1D07F"/>
        <bgColor indexed="64"/>
      </patternFill>
    </fill>
    <fill>
      <patternFill patternType="solid">
        <fgColor rgb="FF92CC7E"/>
        <bgColor indexed="64"/>
      </patternFill>
    </fill>
    <fill>
      <patternFill patternType="solid">
        <fgColor rgb="FF82C77D"/>
        <bgColor indexed="64"/>
      </patternFill>
    </fill>
    <fill>
      <patternFill patternType="solid">
        <fgColor rgb="FF73C27C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73C27C"/>
        <bgColor indexed="64"/>
      </patternFill>
    </fill>
    <fill>
      <patternFill patternType="solid">
        <fgColor rgb="FF82C77D"/>
        <bgColor indexed="64"/>
      </patternFill>
    </fill>
    <fill>
      <patternFill patternType="solid">
        <fgColor rgb="FF92CC7E"/>
        <bgColor indexed="64"/>
      </patternFill>
    </fill>
    <fill>
      <patternFill patternType="solid">
        <fgColor rgb="FFA1D07F"/>
        <bgColor indexed="64"/>
      </patternFill>
    </fill>
    <fill>
      <patternFill patternType="solid">
        <fgColor rgb="FFB1D480"/>
        <bgColor indexed="64"/>
      </patternFill>
    </fill>
    <fill>
      <patternFill patternType="solid">
        <fgColor rgb="FFC1D980"/>
        <bgColor indexed="64"/>
      </patternFill>
    </fill>
    <fill>
      <patternFill patternType="solid">
        <fgColor rgb="FFD0DE81"/>
        <bgColor indexed="64"/>
      </patternFill>
    </fill>
    <fill>
      <patternFill patternType="solid">
        <fgColor rgb="FFE0E282"/>
        <bgColor indexed="64"/>
      </patternFill>
    </fill>
    <fill>
      <patternFill patternType="solid">
        <fgColor rgb="FFEFE683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FEDE82"/>
        <bgColor indexed="64"/>
      </patternFill>
    </fill>
    <fill>
      <patternFill patternType="solid">
        <fgColor rgb="FFFED17F"/>
        <bgColor indexed="64"/>
      </patternFill>
    </fill>
    <fill>
      <patternFill patternType="solid">
        <fgColor rgb="FFFDC47C"/>
        <bgColor indexed="64"/>
      </patternFill>
    </fill>
    <fill>
      <patternFill patternType="solid">
        <fgColor rgb="FFFCB77A"/>
        <bgColor indexed="64"/>
      </patternFill>
    </fill>
    <fill>
      <patternFill patternType="solid">
        <fgColor rgb="FFFCAA78"/>
        <bgColor indexed="64"/>
      </patternFill>
    </fill>
    <fill>
      <patternFill patternType="solid">
        <fgColor rgb="FFFB9D75"/>
        <bgColor indexed="64"/>
      </patternFill>
    </fill>
    <fill>
      <patternFill patternType="solid">
        <fgColor rgb="FFFA9072"/>
        <bgColor indexed="64"/>
      </patternFill>
    </fill>
    <fill>
      <patternFill patternType="solid">
        <fgColor rgb="FFF98370"/>
        <bgColor indexed="64"/>
      </patternFill>
    </fill>
    <fill>
      <patternFill patternType="solid">
        <fgColor rgb="FFF9766E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64" fontId="0" fillId="4" borderId="1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64" fontId="0" fillId="10" borderId="1" xfId="0" applyNumberFormat="1" applyFill="1" applyBorder="1" applyAlignment="1">
      <alignment horizontal="center"/>
    </xf>
    <xf numFmtId="164" fontId="0" fillId="11" borderId="1" xfId="0" applyNumberFormat="1" applyFill="1" applyBorder="1" applyAlignment="1">
      <alignment horizontal="center"/>
    </xf>
    <xf numFmtId="164" fontId="0" fillId="12" borderId="1" xfId="0" applyNumberFormat="1" applyFill="1" applyBorder="1" applyAlignment="1">
      <alignment horizontal="center"/>
    </xf>
    <xf numFmtId="164" fontId="0" fillId="13" borderId="1" xfId="0" applyNumberFormat="1" applyFill="1" applyBorder="1" applyAlignment="1">
      <alignment horizontal="center"/>
    </xf>
    <xf numFmtId="164" fontId="0" fillId="14" borderId="1" xfId="0" applyNumberFormat="1" applyFill="1" applyBorder="1" applyAlignment="1">
      <alignment horizontal="center"/>
    </xf>
    <xf numFmtId="164" fontId="0" fillId="15" borderId="1" xfId="0" applyNumberFormat="1" applyFill="1" applyBorder="1" applyAlignment="1">
      <alignment horizontal="center"/>
    </xf>
    <xf numFmtId="164" fontId="0" fillId="16" borderId="1" xfId="0" applyNumberFormat="1" applyFill="1" applyBorder="1" applyAlignment="1">
      <alignment horizontal="center"/>
    </xf>
    <xf numFmtId="164" fontId="0" fillId="17" borderId="1" xfId="0" applyNumberFormat="1" applyFill="1" applyBorder="1" applyAlignment="1">
      <alignment horizontal="center"/>
    </xf>
    <xf numFmtId="164" fontId="0" fillId="18" borderId="1" xfId="0" applyNumberFormat="1" applyFill="1" applyBorder="1" applyAlignment="1">
      <alignment horizontal="center"/>
    </xf>
    <xf numFmtId="164" fontId="0" fillId="19" borderId="1" xfId="0" applyNumberFormat="1" applyFill="1" applyBorder="1" applyAlignment="1">
      <alignment horizontal="center"/>
    </xf>
    <xf numFmtId="164" fontId="0" fillId="20" borderId="1" xfId="0" applyNumberFormat="1" applyFill="1" applyBorder="1" applyAlignment="1">
      <alignment horizontal="center"/>
    </xf>
    <xf numFmtId="164" fontId="0" fillId="21" borderId="1" xfId="0" applyNumberFormat="1" applyFill="1" applyBorder="1" applyAlignment="1">
      <alignment horizontal="center"/>
    </xf>
    <xf numFmtId="164" fontId="0" fillId="22" borderId="1" xfId="0" applyNumberFormat="1" applyFill="1" applyBorder="1" applyAlignment="1">
      <alignment horizontal="center"/>
    </xf>
    <xf numFmtId="164" fontId="0" fillId="23" borderId="1" xfId="0" applyNumberFormat="1" applyFill="1" applyBorder="1" applyAlignment="1">
      <alignment horizontal="center"/>
    </xf>
    <xf numFmtId="164" fontId="0" fillId="24" borderId="1" xfId="0" applyNumberFormat="1" applyFill="1" applyBorder="1" applyAlignment="1">
      <alignment horizontal="center"/>
    </xf>
    <xf numFmtId="164" fontId="0" fillId="25" borderId="1" xfId="0" applyNumberFormat="1" applyFill="1" applyBorder="1" applyAlignment="1">
      <alignment horizontal="center"/>
    </xf>
    <xf numFmtId="164" fontId="0" fillId="26" borderId="1" xfId="0" applyNumberFormat="1" applyFill="1" applyBorder="1" applyAlignment="1">
      <alignment horizontal="center"/>
    </xf>
    <xf numFmtId="164" fontId="0" fillId="27" borderId="1" xfId="0" applyNumberFormat="1" applyFill="1" applyBorder="1" applyAlignment="1">
      <alignment horizontal="center"/>
    </xf>
    <xf numFmtId="164" fontId="0" fillId="28" borderId="1" xfId="0" applyNumberFormat="1" applyFill="1" applyBorder="1" applyAlignment="1">
      <alignment horizontal="center"/>
    </xf>
    <xf numFmtId="164" fontId="0" fillId="29" borderId="1" xfId="0" applyNumberFormat="1" applyFill="1" applyBorder="1" applyAlignment="1">
      <alignment horizontal="center"/>
    </xf>
    <xf numFmtId="164" fontId="0" fillId="30" borderId="1" xfId="0" applyNumberFormat="1" applyFill="1" applyBorder="1" applyAlignment="1">
      <alignment horizontal="center"/>
    </xf>
    <xf numFmtId="164" fontId="0" fillId="31" borderId="1" xfId="0" applyNumberFormat="1" applyFill="1" applyBorder="1" applyAlignment="1">
      <alignment horizontal="center"/>
    </xf>
    <xf numFmtId="164" fontId="0" fillId="32" borderId="1" xfId="0" applyNumberFormat="1" applyFill="1" applyBorder="1" applyAlignment="1">
      <alignment horizontal="center"/>
    </xf>
    <xf numFmtId="164" fontId="0" fillId="33" borderId="1" xfId="0" applyNumberFormat="1" applyFill="1" applyBorder="1" applyAlignment="1">
      <alignment horizontal="center"/>
    </xf>
    <xf numFmtId="164" fontId="0" fillId="34" borderId="1" xfId="0" applyNumberFormat="1" applyFill="1" applyBorder="1" applyAlignment="1">
      <alignment horizontal="center"/>
    </xf>
    <xf numFmtId="164" fontId="0" fillId="35" borderId="1" xfId="0" applyNumberFormat="1" applyFill="1" applyBorder="1" applyAlignment="1">
      <alignment horizontal="center"/>
    </xf>
    <xf numFmtId="164" fontId="0" fillId="36" borderId="1" xfId="0" applyNumberFormat="1" applyFill="1" applyBorder="1" applyAlignment="1">
      <alignment horizontal="center"/>
    </xf>
    <xf numFmtId="164" fontId="0" fillId="37" borderId="1" xfId="0" applyNumberFormat="1" applyFill="1" applyBorder="1" applyAlignment="1">
      <alignment horizontal="center"/>
    </xf>
    <xf numFmtId="164" fontId="0" fillId="38" borderId="1" xfId="0" applyNumberFormat="1" applyFill="1" applyBorder="1" applyAlignment="1">
      <alignment horizontal="center"/>
    </xf>
    <xf numFmtId="164" fontId="0" fillId="39" borderId="1" xfId="0" applyNumberFormat="1" applyFill="1" applyBorder="1" applyAlignment="1">
      <alignment horizontal="center"/>
    </xf>
    <xf numFmtId="164" fontId="0" fillId="40" borderId="1" xfId="0" applyNumberFormat="1" applyFill="1" applyBorder="1" applyAlignment="1">
      <alignment horizontal="center"/>
    </xf>
    <xf numFmtId="164" fontId="0" fillId="41" borderId="1" xfId="0" applyNumberFormat="1" applyFill="1" applyBorder="1" applyAlignment="1">
      <alignment horizontal="center"/>
    </xf>
    <xf numFmtId="164" fontId="0" fillId="4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3" fillId="43" borderId="2" xfId="0" applyFont="1" applyFill="1" applyBorder="1"/>
    <xf numFmtId="0" fontId="3" fillId="43" borderId="0" xfId="0" applyFont="1" applyFill="1"/>
    <xf numFmtId="0" fontId="4" fillId="0" borderId="0" xfId="0" applyFont="1"/>
    <xf numFmtId="0" fontId="5" fillId="0" borderId="4" xfId="0" applyFont="1" applyBorder="1"/>
    <xf numFmtId="0" fontId="0" fillId="0" borderId="4" xfId="0" applyBorder="1"/>
    <xf numFmtId="0" fontId="0" fillId="0" borderId="5" xfId="0" applyBorder="1"/>
    <xf numFmtId="165" fontId="0" fillId="0" borderId="0" xfId="1" applyNumberFormat="1" applyFont="1"/>
    <xf numFmtId="0" fontId="0" fillId="0" borderId="1" xfId="0" applyBorder="1"/>
    <xf numFmtId="0" fontId="0" fillId="0" borderId="6" xfId="0" applyBorder="1"/>
    <xf numFmtId="0" fontId="4" fillId="0" borderId="4" xfId="0" applyFont="1" applyBorder="1" applyAlignment="1">
      <alignment horizontal="left"/>
    </xf>
    <xf numFmtId="165" fontId="4" fillId="0" borderId="4" xfId="1" applyNumberFormat="1" applyFont="1" applyBorder="1"/>
    <xf numFmtId="0" fontId="3" fillId="0" borderId="2" xfId="0" applyFont="1" applyBorder="1" applyAlignment="1">
      <alignment horizontal="left"/>
    </xf>
    <xf numFmtId="0" fontId="3" fillId="0" borderId="2" xfId="0" applyNumberFormat="1" applyFont="1" applyBorder="1"/>
    <xf numFmtId="0" fontId="5" fillId="0" borderId="7" xfId="0" applyFont="1" applyBorder="1"/>
    <xf numFmtId="0" fontId="4" fillId="0" borderId="7" xfId="0" applyFont="1" applyBorder="1"/>
    <xf numFmtId="0" fontId="6" fillId="0" borderId="0" xfId="0" applyFont="1"/>
    <xf numFmtId="0" fontId="4" fillId="0" borderId="8" xfId="0" applyFont="1" applyBorder="1"/>
    <xf numFmtId="0" fontId="6" fillId="0" borderId="0" xfId="0" applyFont="1" applyAlignment="1">
      <alignment horizontal="left"/>
    </xf>
    <xf numFmtId="165" fontId="0" fillId="0" borderId="9" xfId="1" applyNumberFormat="1" applyFont="1" applyBorder="1"/>
    <xf numFmtId="165" fontId="0" fillId="0" borderId="10" xfId="1" applyNumberFormat="1" applyFont="1" applyBorder="1"/>
    <xf numFmtId="0" fontId="6" fillId="0" borderId="4" xfId="0" applyFont="1" applyBorder="1"/>
    <xf numFmtId="0" fontId="6" fillId="0" borderId="5" xfId="0" applyFont="1" applyBorder="1"/>
    <xf numFmtId="165" fontId="6" fillId="0" borderId="0" xfId="1" applyNumberFormat="1" applyFont="1"/>
    <xf numFmtId="0" fontId="6" fillId="0" borderId="1" xfId="0" applyFont="1" applyBorder="1"/>
    <xf numFmtId="0" fontId="6" fillId="0" borderId="6" xfId="0" applyFont="1" applyBorder="1"/>
    <xf numFmtId="0" fontId="3" fillId="43" borderId="3" xfId="0" applyFont="1" applyFill="1" applyBorder="1" applyAlignment="1">
      <alignment horizontal="left"/>
    </xf>
    <xf numFmtId="0" fontId="3" fillId="43" borderId="3" xfId="0" applyNumberFormat="1" applyFont="1" applyFill="1" applyBorder="1"/>
    <xf numFmtId="2" fontId="0" fillId="0" borderId="0" xfId="0" applyNumberFormat="1"/>
    <xf numFmtId="2" fontId="4" fillId="0" borderId="4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3.xml"/><Relationship Id="rId30" Type="http://schemas.openxmlformats.org/officeDocument/2006/relationships/sharedStrings" Target="sharedStrings.xml"/><Relationship Id="rIdRawResults" Type="http://schemas.openxmlformats.org/officeDocument/2006/relationships/worksheet" Target="worksheets/raw_result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rry Kyrikos" refreshedDate="46236.816732407409" createdVersion="8" refreshedVersion="8" minRefreshableVersion="3" recordCount="1093" xr:uid="{3C5E6FC6-4486-4540-9357-C698906E7936}">
  <cacheSource type="worksheet">
    <worksheetSource ref="A1:H1048576" sheet="context_improvement_long"/>
  </cacheSource>
  <cacheFields count="8">
    <cacheField name="model_base" numFmtId="0">
      <sharedItems containsBlank="1" count="8">
        <s v="Transformer-VAE"/>
        <s v="RNN-VAE"/>
        <s v="Transformer-Diffusion"/>
        <s v="Diffusion"/>
        <s v="Autoregressive-Transformer"/>
        <s v="DoppelGANger"/>
        <s v="TimeGAN"/>
        <m/>
      </sharedItems>
    </cacheField>
    <cacheField name="freq" numFmtId="0">
      <sharedItems containsBlank="1" count="5">
        <s v="30min"/>
        <s v="1H"/>
        <s v="2H"/>
        <s v="3H"/>
        <m/>
      </sharedItems>
    </cacheField>
    <cacheField name="horizon" numFmtId="0">
      <sharedItems containsBlank="1" count="4">
        <s v="24h"/>
        <s v="7d"/>
        <s v="28d"/>
        <m/>
      </sharedItems>
    </cacheField>
    <cacheField name="metric" numFmtId="0">
      <sharedItems containsBlank="1" count="14">
        <s v="CompositeScore"/>
        <s v="MAE_median"/>
        <s v="RMSE_mean"/>
        <s v="CRPS"/>
        <s v="QuantileLoss"/>
        <s v="Winkler"/>
        <s v="Coverage_gap"/>
        <s v="KL_hist"/>
        <s v="DTW_mean"/>
        <s v="FTSD"/>
        <s v="PeakMAE"/>
        <s v="ACF_error"/>
        <s v="corr_abs_gap"/>
        <m/>
      </sharedItems>
    </cacheField>
    <cacheField name="no_context_value" numFmtId="0">
      <sharedItems containsBlank="1" containsMixedTypes="1" containsNumber="1" minValue="2.5158110119047894E-3" maxValue="143351.30452512743"/>
    </cacheField>
    <cacheField name="context_value" numFmtId="0">
      <sharedItems containsBlank="1" containsMixedTypes="1" containsNumber="1" minValue="5.6803385416666075E-3" maxValue="588771.67426190572"/>
    </cacheField>
    <cacheField name="context_improvement_percent" numFmtId="0">
      <sharedItems containsBlank="1" containsMixedTypes="1" containsNumber="1" minValue="-14422.567983542203" maxValue="96.589261376858133"/>
    </cacheField>
    <cacheField name="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rry Kyrikos" refreshedDate="46236.832045949071" createdVersion="8" refreshedVersion="8" minRefreshableVersion="3" recordCount="1093" xr:uid="{5DF63E1B-E9F1-4513-98F4-7964997AF795}">
  <cacheSource type="worksheet">
    <worksheetSource ref="A1:I1048576" sheet="gap_best_baseline_long"/>
  </cacheSource>
  <cacheFields count="9">
    <cacheField name="model_base" numFmtId="0">
      <sharedItems containsBlank="1" count="8">
        <s v="Transformer-VAE"/>
        <s v="RNN-VAE"/>
        <s v="Transformer-Diffusion"/>
        <s v="Diffusion"/>
        <s v="Autoregressive-Transformer"/>
        <s v="DoppelGANger"/>
        <s v="TimeGAN"/>
        <m/>
      </sharedItems>
    </cacheField>
    <cacheField name="freq" numFmtId="0">
      <sharedItems containsBlank="1" count="5">
        <s v="30min"/>
        <s v="1H"/>
        <s v="2H"/>
        <s v="3H"/>
        <m/>
      </sharedItems>
    </cacheField>
    <cacheField name="horizon" numFmtId="0">
      <sharedItems containsBlank="1" count="4">
        <s v="24h"/>
        <s v="7d"/>
        <s v="28d"/>
        <m/>
      </sharedItems>
    </cacheField>
    <cacheField name="metric" numFmtId="0">
      <sharedItems containsBlank="1" count="14">
        <s v="CompositeScore"/>
        <s v="MAE_median"/>
        <s v="RMSE_mean"/>
        <s v="CRPS"/>
        <s v="QuantileLoss"/>
        <s v="Winkler"/>
        <s v="Coverage_gap"/>
        <s v="KL_hist"/>
        <s v="DTW_mean"/>
        <s v="FTSD"/>
        <s v="PeakMAE"/>
        <s v="ACF_error"/>
        <s v="corr_abs_gap"/>
        <m/>
      </sharedItems>
    </cacheField>
    <cacheField name="generative_value" numFmtId="0">
      <sharedItems containsBlank="1" containsMixedTypes="1" containsNumber="1" minValue="5.6803385416666075E-3" maxValue="588771.67426190572"/>
    </cacheField>
    <cacheField name="best_baseline_value" numFmtId="0">
      <sharedItems containsBlank="1" containsMixedTypes="1" containsNumber="1" minValue="9.2773437500004441E-4" maxValue="4085.9139225545982"/>
    </cacheField>
    <cacheField name="best_baseline_model" numFmtId="0">
      <sharedItems containsBlank="1"/>
    </cacheField>
    <cacheField name="gap_to_best_baseline_percent" numFmtId="0">
      <sharedItems containsBlank="1" containsMixedTypes="1" containsNumber="1" minValue="-96.908702465321738" maxValue="574763.9987201062"/>
    </cacheField>
    <cacheField name="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rry Kyrikos" refreshedDate="46236.982285763886" createdVersion="8" refreshedVersion="8" minRefreshableVersion="3" recordCount="1094" xr:uid="{8ED26D6B-4821-45D6-ABAA-CBCAF2EE0D82}">
  <cacheSource type="worksheet">
    <worksheetSource ref="A1:I1048576" sheet="NC_gap_best_baseline_long"/>
  </cacheSource>
  <cacheFields count="9">
    <cacheField name="model_base" numFmtId="0">
      <sharedItems containsBlank="1" count="8">
        <s v="Autoregressive-Transformer"/>
        <s v="Diffusion"/>
        <s v="DoppelGANger"/>
        <s v="TimeGAN"/>
        <s v="RNN-VAE"/>
        <s v="Transformer-Diffusion"/>
        <s v="Transformer-VAE"/>
        <m/>
      </sharedItems>
    </cacheField>
    <cacheField name="freq" numFmtId="0">
      <sharedItems containsBlank="1" count="5">
        <s v="1H"/>
        <s v="2H"/>
        <s v="30min"/>
        <s v="3H"/>
        <m/>
      </sharedItems>
    </cacheField>
    <cacheField name="horizon" numFmtId="0">
      <sharedItems containsBlank="1" count="4">
        <s v="24h"/>
        <s v="28d"/>
        <s v="7d"/>
        <m/>
      </sharedItems>
    </cacheField>
    <cacheField name="metric" numFmtId="0">
      <sharedItems containsBlank="1" count="14">
        <s v="ACF_error"/>
        <s v="CompositeScore"/>
        <s v="corr_abs_gap"/>
        <s v="Coverage_gap"/>
        <s v="CRPS"/>
        <s v="DTW_mean"/>
        <s v="FTSD"/>
        <s v="KL_hist"/>
        <s v="MAE_median"/>
        <s v="PeakMAE"/>
        <s v="QuantileLoss"/>
        <s v="RMSE_mean"/>
        <s v="Winkler"/>
        <m/>
      </sharedItems>
    </cacheField>
    <cacheField name="generative_value" numFmtId="0">
      <sharedItems containsBlank="1" containsMixedTypes="1" containsNumber="1" minValue="2.5158110119047894E-3" maxValue="143351.30452512743"/>
    </cacheField>
    <cacheField name="best_baseline_value" numFmtId="0">
      <sharedItems containsBlank="1" containsMixedTypes="1" containsNumber="1" minValue="9.2773437500004441E-4" maxValue="4085.9139225545982"/>
    </cacheField>
    <cacheField name="best_baseline_model" numFmtId="0">
      <sharedItems containsBlank="1"/>
    </cacheField>
    <cacheField name="gap_to_best_baseline_percent" numFmtId="0">
      <sharedItems containsBlank="1" containsMixedTypes="1" containsNumber="1" minValue="-79.798356982822725" maxValue="38249.353633527702"/>
    </cacheField>
    <cacheField name="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3">
  <r>
    <x v="0"/>
    <x v="0"/>
    <x v="0"/>
    <x v="0"/>
    <s v=""/>
    <s v=""/>
    <s v=""/>
    <s v="missing or zero denominator"/>
  </r>
  <r>
    <x v="0"/>
    <x v="0"/>
    <x v="0"/>
    <x v="1"/>
    <n v="0.25329950451850891"/>
    <n v="0.16920275986194611"/>
    <n v="33.2005168412865"/>
    <s v="matched"/>
  </r>
  <r>
    <x v="0"/>
    <x v="0"/>
    <x v="0"/>
    <x v="2"/>
    <n v="0.46461508389845191"/>
    <n v="0.340853276930279"/>
    <n v="26.637492250514789"/>
    <s v="matched"/>
  </r>
  <r>
    <x v="0"/>
    <x v="0"/>
    <x v="0"/>
    <x v="3"/>
    <s v=""/>
    <s v=""/>
    <s v=""/>
    <s v="missing or zero denominator"/>
  </r>
  <r>
    <x v="0"/>
    <x v="0"/>
    <x v="0"/>
    <x v="4"/>
    <n v="0.11451487988233566"/>
    <n v="8.3178877830505371E-2"/>
    <n v="27.364131267506998"/>
    <s v="matched"/>
  </r>
  <r>
    <x v="0"/>
    <x v="0"/>
    <x v="0"/>
    <x v="5"/>
    <n v="2.1689488887786865"/>
    <n v="1.6493526697158813"/>
    <n v="23.956130167520204"/>
    <s v="matched"/>
  </r>
  <r>
    <x v="0"/>
    <x v="0"/>
    <x v="0"/>
    <x v="6"/>
    <s v=""/>
    <s v=""/>
    <s v=""/>
    <s v="missing or zero denominator"/>
  </r>
  <r>
    <x v="0"/>
    <x v="0"/>
    <x v="0"/>
    <x v="7"/>
    <n v="0.32961797283888461"/>
    <n v="8.5515853600706085E-2"/>
    <n v="74.056070770599121"/>
    <s v="matched"/>
  </r>
  <r>
    <x v="0"/>
    <x v="0"/>
    <x v="0"/>
    <x v="8"/>
    <n v="8.2043082546442747"/>
    <n v="6.1756766635553504"/>
    <n v="24.726418463623201"/>
    <s v="matched"/>
  </r>
  <r>
    <x v="0"/>
    <x v="0"/>
    <x v="0"/>
    <x v="9"/>
    <s v=""/>
    <s v=""/>
    <s v=""/>
    <s v="missing or zero denominator"/>
  </r>
  <r>
    <x v="0"/>
    <x v="0"/>
    <x v="0"/>
    <x v="10"/>
    <n v="0.83971649408340454"/>
    <n v="0.61355131864547729"/>
    <n v="26.933515898696097"/>
    <s v="matched"/>
  </r>
  <r>
    <x v="0"/>
    <x v="0"/>
    <x v="0"/>
    <x v="11"/>
    <s v=""/>
    <s v=""/>
    <s v=""/>
    <s v="missing or zero denominator"/>
  </r>
  <r>
    <x v="0"/>
    <x v="0"/>
    <x v="0"/>
    <x v="12"/>
    <s v=""/>
    <s v=""/>
    <s v=""/>
    <s v="missing or zero denominator"/>
  </r>
  <r>
    <x v="0"/>
    <x v="0"/>
    <x v="1"/>
    <x v="0"/>
    <s v=""/>
    <s v=""/>
    <s v=""/>
    <s v="missing or zero denominator"/>
  </r>
  <r>
    <x v="0"/>
    <x v="0"/>
    <x v="1"/>
    <x v="1"/>
    <n v="0.25753036141395569"/>
    <n v="0.16311083734035492"/>
    <n v="36.663453409996315"/>
    <s v="matched"/>
  </r>
  <r>
    <x v="0"/>
    <x v="0"/>
    <x v="1"/>
    <x v="2"/>
    <n v="0.44290881257392961"/>
    <n v="0.31973501634160972"/>
    <n v="27.810193144838347"/>
    <s v="matched"/>
  </r>
  <r>
    <x v="0"/>
    <x v="0"/>
    <x v="1"/>
    <x v="3"/>
    <s v=""/>
    <s v=""/>
    <s v=""/>
    <s v="missing or zero denominator"/>
  </r>
  <r>
    <x v="0"/>
    <x v="0"/>
    <x v="1"/>
    <x v="4"/>
    <n v="0.11943522840738297"/>
    <n v="8.0258280038833618E-2"/>
    <n v="32.801836519222164"/>
    <s v="matched"/>
  </r>
  <r>
    <x v="0"/>
    <x v="0"/>
    <x v="1"/>
    <x v="5"/>
    <n v="2.2954051494598389"/>
    <n v="1.5921941995620728"/>
    <n v="30.635591719537953"/>
    <s v="matched"/>
  </r>
  <r>
    <x v="0"/>
    <x v="0"/>
    <x v="1"/>
    <x v="6"/>
    <s v=""/>
    <s v=""/>
    <s v=""/>
    <s v="missing or zero denominator"/>
  </r>
  <r>
    <x v="0"/>
    <x v="0"/>
    <x v="1"/>
    <x v="7"/>
    <n v="0.20892990826041896"/>
    <n v="8.9081229541262241E-2"/>
    <n v="57.363103117707936"/>
    <s v="matched"/>
  </r>
  <r>
    <x v="0"/>
    <x v="0"/>
    <x v="1"/>
    <x v="8"/>
    <n v="67.672862038016319"/>
    <n v="43.312703620642424"/>
    <n v="35.996938335028872"/>
    <s v="matched"/>
  </r>
  <r>
    <x v="0"/>
    <x v="0"/>
    <x v="1"/>
    <x v="9"/>
    <s v=""/>
    <s v=""/>
    <s v=""/>
    <s v="missing or zero denominator"/>
  </r>
  <r>
    <x v="0"/>
    <x v="0"/>
    <x v="1"/>
    <x v="10"/>
    <n v="1.1609969139099121"/>
    <n v="0.98965924978256226"/>
    <n v="14.757805302886865"/>
    <s v="matched"/>
  </r>
  <r>
    <x v="0"/>
    <x v="0"/>
    <x v="1"/>
    <x v="11"/>
    <s v=""/>
    <s v=""/>
    <s v=""/>
    <s v="missing or zero denominator"/>
  </r>
  <r>
    <x v="0"/>
    <x v="0"/>
    <x v="1"/>
    <x v="12"/>
    <s v=""/>
    <s v=""/>
    <s v=""/>
    <s v="missing or zero denominator"/>
  </r>
  <r>
    <x v="0"/>
    <x v="0"/>
    <x v="2"/>
    <x v="0"/>
    <s v=""/>
    <s v=""/>
    <s v=""/>
    <s v="missing or zero denominator"/>
  </r>
  <r>
    <x v="0"/>
    <x v="0"/>
    <x v="2"/>
    <x v="1"/>
    <n v="0.26092886924743652"/>
    <n v="0.19069696962833405"/>
    <n v="26.916109291265194"/>
    <s v="matched"/>
  </r>
  <r>
    <x v="0"/>
    <x v="0"/>
    <x v="2"/>
    <x v="2"/>
    <n v="0.46537376561261451"/>
    <n v="0.3628076988078614"/>
    <n v="22.039503380629096"/>
    <s v="matched"/>
  </r>
  <r>
    <x v="0"/>
    <x v="0"/>
    <x v="2"/>
    <x v="3"/>
    <s v=""/>
    <s v=""/>
    <s v=""/>
    <s v="missing or zero denominator"/>
  </r>
  <r>
    <x v="0"/>
    <x v="0"/>
    <x v="2"/>
    <x v="4"/>
    <n v="0.12240242958068848"/>
    <n v="9.3958713114261627E-2"/>
    <n v="23.237869185984223"/>
    <s v="matched"/>
  </r>
  <r>
    <x v="0"/>
    <x v="0"/>
    <x v="2"/>
    <x v="5"/>
    <n v="2.3674285411834717"/>
    <n v="1.8652769327163696"/>
    <n v="21.210845427084262"/>
    <s v="matched"/>
  </r>
  <r>
    <x v="0"/>
    <x v="0"/>
    <x v="2"/>
    <x v="6"/>
    <s v=""/>
    <s v=""/>
    <s v=""/>
    <s v="missing or zero denominator"/>
  </r>
  <r>
    <x v="0"/>
    <x v="0"/>
    <x v="2"/>
    <x v="7"/>
    <n v="0.17194550971209197"/>
    <n v="7.0336674285808032E-2"/>
    <n v="59.093625414481153"/>
    <s v="matched"/>
  </r>
  <r>
    <x v="0"/>
    <x v="0"/>
    <x v="2"/>
    <x v="8"/>
    <n v="236.75886955857277"/>
    <n v="174.50359839200974"/>
    <n v="26.294799972070926"/>
    <s v="matched"/>
  </r>
  <r>
    <x v="0"/>
    <x v="0"/>
    <x v="2"/>
    <x v="9"/>
    <s v=""/>
    <s v=""/>
    <s v=""/>
    <s v="missing or zero denominator"/>
  </r>
  <r>
    <x v="0"/>
    <x v="0"/>
    <x v="2"/>
    <x v="10"/>
    <n v="1.4872003793716431"/>
    <n v="1.2776879072189331"/>
    <n v="14.087709703330701"/>
    <s v="matched"/>
  </r>
  <r>
    <x v="0"/>
    <x v="0"/>
    <x v="2"/>
    <x v="11"/>
    <s v=""/>
    <s v=""/>
    <s v=""/>
    <s v="missing or zero denominator"/>
  </r>
  <r>
    <x v="0"/>
    <x v="0"/>
    <x v="2"/>
    <x v="12"/>
    <s v=""/>
    <s v=""/>
    <s v=""/>
    <s v="missing or zero denominator"/>
  </r>
  <r>
    <x v="0"/>
    <x v="1"/>
    <x v="0"/>
    <x v="0"/>
    <s v=""/>
    <s v=""/>
    <s v=""/>
    <s v="missing or zero denominator"/>
  </r>
  <r>
    <x v="0"/>
    <x v="1"/>
    <x v="0"/>
    <x v="1"/>
    <n v="0.48304367065429688"/>
    <n v="0.30824354290962219"/>
    <n v="36.187230754499431"/>
    <s v="matched"/>
  </r>
  <r>
    <x v="0"/>
    <x v="1"/>
    <x v="0"/>
    <x v="2"/>
    <n v="0.87273245123912124"/>
    <n v="0.61824614051098881"/>
    <n v="29.159716745585452"/>
    <s v="matched"/>
  </r>
  <r>
    <x v="0"/>
    <x v="1"/>
    <x v="0"/>
    <x v="3"/>
    <s v=""/>
    <s v=""/>
    <s v=""/>
    <s v="missing or zero denominator"/>
  </r>
  <r>
    <x v="0"/>
    <x v="1"/>
    <x v="0"/>
    <x v="4"/>
    <n v="0.21517853438854218"/>
    <n v="0.1511833518743515"/>
    <n v="29.740504877050732"/>
    <s v="matched"/>
  </r>
  <r>
    <x v="0"/>
    <x v="1"/>
    <x v="0"/>
    <x v="5"/>
    <n v="4.040137767791748"/>
    <n v="2.9942827224731445"/>
    <n v="25.886618363765486"/>
    <s v="matched"/>
  </r>
  <r>
    <x v="0"/>
    <x v="1"/>
    <x v="0"/>
    <x v="6"/>
    <s v=""/>
    <s v=""/>
    <s v=""/>
    <s v="missing or zero denominator"/>
  </r>
  <r>
    <x v="0"/>
    <x v="1"/>
    <x v="0"/>
    <x v="7"/>
    <n v="0.31933562821602907"/>
    <n v="0.11803571390576824"/>
    <n v="63.03709843928921"/>
    <s v="matched"/>
  </r>
  <r>
    <x v="0"/>
    <x v="1"/>
    <x v="0"/>
    <x v="8"/>
    <n v="8.0544172674417496"/>
    <n v="5.9049463423980342"/>
    <n v="26.686858324716916"/>
    <s v="matched"/>
  </r>
  <r>
    <x v="0"/>
    <x v="1"/>
    <x v="0"/>
    <x v="9"/>
    <s v=""/>
    <s v=""/>
    <s v=""/>
    <s v="missing or zero denominator"/>
  </r>
  <r>
    <x v="0"/>
    <x v="1"/>
    <x v="0"/>
    <x v="10"/>
    <n v="1.3308196067810059"/>
    <n v="0.90535151958465576"/>
    <n v="31.970380134800898"/>
    <s v="matched"/>
  </r>
  <r>
    <x v="0"/>
    <x v="1"/>
    <x v="0"/>
    <x v="11"/>
    <s v=""/>
    <s v=""/>
    <s v=""/>
    <s v="missing or zero denominator"/>
  </r>
  <r>
    <x v="0"/>
    <x v="1"/>
    <x v="0"/>
    <x v="12"/>
    <s v=""/>
    <s v=""/>
    <s v=""/>
    <s v="missing or zero denominator"/>
  </r>
  <r>
    <x v="0"/>
    <x v="1"/>
    <x v="1"/>
    <x v="0"/>
    <s v=""/>
    <s v=""/>
    <s v=""/>
    <s v="missing or zero denominator"/>
  </r>
  <r>
    <x v="0"/>
    <x v="1"/>
    <x v="1"/>
    <x v="1"/>
    <n v="0.48274111747741699"/>
    <n v="0.30391430854797363"/>
    <n v="37.044039228294864"/>
    <s v="matched"/>
  </r>
  <r>
    <x v="0"/>
    <x v="1"/>
    <x v="1"/>
    <x v="2"/>
    <n v="0.83800913868353744"/>
    <n v="0.59837952278125928"/>
    <n v="28.595107719078346"/>
    <s v="matched"/>
  </r>
  <r>
    <x v="0"/>
    <x v="1"/>
    <x v="1"/>
    <x v="3"/>
    <s v=""/>
    <s v=""/>
    <s v=""/>
    <s v="missing or zero denominator"/>
  </r>
  <r>
    <x v="0"/>
    <x v="1"/>
    <x v="1"/>
    <x v="4"/>
    <n v="0.22032637894153595"/>
    <n v="0.14936536550521851"/>
    <n v="32.207225379557073"/>
    <s v="matched"/>
  </r>
  <r>
    <x v="0"/>
    <x v="1"/>
    <x v="1"/>
    <x v="5"/>
    <n v="4.1960854530334473"/>
    <n v="2.9613895416259766"/>
    <n v="29.424946780215844"/>
    <s v="matched"/>
  </r>
  <r>
    <x v="0"/>
    <x v="1"/>
    <x v="1"/>
    <x v="6"/>
    <s v=""/>
    <s v=""/>
    <s v=""/>
    <s v="missing or zero denominator"/>
  </r>
  <r>
    <x v="0"/>
    <x v="1"/>
    <x v="1"/>
    <x v="7"/>
    <n v="0.26709379770739294"/>
    <n v="6.8278245911627761E-2"/>
    <n v="74.436603733334138"/>
    <s v="matched"/>
  </r>
  <r>
    <x v="0"/>
    <x v="1"/>
    <x v="1"/>
    <x v="8"/>
    <n v="65.720005042850971"/>
    <n v="42.313542841933668"/>
    <n v="35.615429709196988"/>
    <s v="matched"/>
  </r>
  <r>
    <x v="0"/>
    <x v="1"/>
    <x v="1"/>
    <x v="9"/>
    <s v=""/>
    <s v=""/>
    <s v=""/>
    <s v="missing or zero denominator"/>
  </r>
  <r>
    <x v="0"/>
    <x v="1"/>
    <x v="1"/>
    <x v="10"/>
    <n v="1.9014997482299805"/>
    <n v="1.507490873336792"/>
    <n v="20.720953303304583"/>
    <s v="matched"/>
  </r>
  <r>
    <x v="0"/>
    <x v="1"/>
    <x v="1"/>
    <x v="11"/>
    <s v=""/>
    <s v=""/>
    <s v=""/>
    <s v="missing or zero denominator"/>
  </r>
  <r>
    <x v="0"/>
    <x v="1"/>
    <x v="1"/>
    <x v="12"/>
    <s v=""/>
    <s v=""/>
    <s v=""/>
    <s v="missing or zero denominator"/>
  </r>
  <r>
    <x v="0"/>
    <x v="1"/>
    <x v="2"/>
    <x v="0"/>
    <s v=""/>
    <s v=""/>
    <s v=""/>
    <s v="missing or zero denominator"/>
  </r>
  <r>
    <x v="0"/>
    <x v="1"/>
    <x v="2"/>
    <x v="1"/>
    <n v="0.50286823511123657"/>
    <n v="0.35812202095985413"/>
    <n v="28.784123562579762"/>
    <s v="matched"/>
  </r>
  <r>
    <x v="0"/>
    <x v="1"/>
    <x v="2"/>
    <x v="2"/>
    <n v="0.89149718634247954"/>
    <n v="0.67626582389205303"/>
    <n v="24.142685557253429"/>
    <s v="matched"/>
  </r>
  <r>
    <x v="0"/>
    <x v="1"/>
    <x v="2"/>
    <x v="3"/>
    <s v=""/>
    <s v=""/>
    <s v=""/>
    <s v="missing or zero denominator"/>
  </r>
  <r>
    <x v="0"/>
    <x v="1"/>
    <x v="2"/>
    <x v="4"/>
    <n v="0.23362505435943604"/>
    <n v="0.17595832049846649"/>
    <n v="24.683454443309969"/>
    <s v="matched"/>
  </r>
  <r>
    <x v="0"/>
    <x v="1"/>
    <x v="2"/>
    <x v="5"/>
    <n v="4.4944100379943848"/>
    <n v="3.4881396293640137"/>
    <n v="22.389377028879544"/>
    <s v="matched"/>
  </r>
  <r>
    <x v="0"/>
    <x v="1"/>
    <x v="2"/>
    <x v="6"/>
    <s v=""/>
    <s v=""/>
    <s v=""/>
    <s v="missing or zero denominator"/>
  </r>
  <r>
    <x v="0"/>
    <x v="1"/>
    <x v="2"/>
    <x v="7"/>
    <n v="0.16813980286410968"/>
    <n v="4.7790537412137617E-2"/>
    <n v="71.576904101189015"/>
    <s v="matched"/>
  </r>
  <r>
    <x v="0"/>
    <x v="1"/>
    <x v="2"/>
    <x v="8"/>
    <n v="227.46829006075859"/>
    <n v="163.3427379578352"/>
    <n v="28.190985251524488"/>
    <s v="matched"/>
  </r>
  <r>
    <x v="0"/>
    <x v="1"/>
    <x v="2"/>
    <x v="9"/>
    <s v=""/>
    <s v=""/>
    <s v=""/>
    <s v="missing or zero denominator"/>
  </r>
  <r>
    <x v="0"/>
    <x v="1"/>
    <x v="2"/>
    <x v="10"/>
    <n v="2.4638786315917969"/>
    <n v="1.9847347736358643"/>
    <n v="19.446731337021262"/>
    <s v="matched"/>
  </r>
  <r>
    <x v="0"/>
    <x v="1"/>
    <x v="2"/>
    <x v="11"/>
    <s v=""/>
    <s v=""/>
    <s v=""/>
    <s v="missing or zero denominator"/>
  </r>
  <r>
    <x v="0"/>
    <x v="1"/>
    <x v="2"/>
    <x v="12"/>
    <s v=""/>
    <s v=""/>
    <s v=""/>
    <s v="missing or zero denominator"/>
  </r>
  <r>
    <x v="0"/>
    <x v="2"/>
    <x v="0"/>
    <x v="0"/>
    <s v=""/>
    <s v=""/>
    <s v=""/>
    <s v="missing or zero denominator"/>
  </r>
  <r>
    <x v="0"/>
    <x v="2"/>
    <x v="0"/>
    <x v="1"/>
    <n v="0.92288988828659058"/>
    <n v="0.56201672554016113"/>
    <n v="39.102515622575048"/>
    <s v="matched"/>
  </r>
  <r>
    <x v="0"/>
    <x v="2"/>
    <x v="0"/>
    <x v="2"/>
    <n v="1.6453579618408543"/>
    <n v="1.1140075713083188"/>
    <n v="32.293908247057168"/>
    <s v="matched"/>
  </r>
  <r>
    <x v="0"/>
    <x v="2"/>
    <x v="0"/>
    <x v="3"/>
    <s v=""/>
    <s v=""/>
    <s v=""/>
    <s v="missing or zero denominator"/>
  </r>
  <r>
    <x v="0"/>
    <x v="2"/>
    <x v="0"/>
    <x v="4"/>
    <n v="0.40695333480834961"/>
    <n v="0.27311655879020691"/>
    <n v="32.887499516663674"/>
    <s v="matched"/>
  </r>
  <r>
    <x v="0"/>
    <x v="2"/>
    <x v="0"/>
    <x v="5"/>
    <n v="7.5941505432128906"/>
    <n v="5.3834133148193359"/>
    <n v="29.111053511697289"/>
    <s v="matched"/>
  </r>
  <r>
    <x v="0"/>
    <x v="2"/>
    <x v="0"/>
    <x v="6"/>
    <s v=""/>
    <s v=""/>
    <s v=""/>
    <s v="missing or zero denominator"/>
  </r>
  <r>
    <x v="0"/>
    <x v="2"/>
    <x v="0"/>
    <x v="7"/>
    <n v="0.33805882801649784"/>
    <n v="0.16070102624553939"/>
    <n v="52.463591266518584"/>
    <s v="matched"/>
  </r>
  <r>
    <x v="0"/>
    <x v="2"/>
    <x v="0"/>
    <x v="8"/>
    <n v="7.9703378016129136"/>
    <n v="5.4011083062159742"/>
    <n v="32.234888399297432"/>
    <s v="matched"/>
  </r>
  <r>
    <x v="0"/>
    <x v="2"/>
    <x v="0"/>
    <x v="9"/>
    <s v=""/>
    <s v=""/>
    <s v=""/>
    <s v="missing or zero denominator"/>
  </r>
  <r>
    <x v="0"/>
    <x v="2"/>
    <x v="0"/>
    <x v="10"/>
    <n v="2.0208530426025391"/>
    <n v="1.2405698299407959"/>
    <n v="38.611576211245016"/>
    <s v="matched"/>
  </r>
  <r>
    <x v="0"/>
    <x v="2"/>
    <x v="0"/>
    <x v="11"/>
    <s v=""/>
    <s v=""/>
    <s v=""/>
    <s v="missing or zero denominator"/>
  </r>
  <r>
    <x v="0"/>
    <x v="2"/>
    <x v="0"/>
    <x v="12"/>
    <s v=""/>
    <s v=""/>
    <s v=""/>
    <s v="missing or zero denominator"/>
  </r>
  <r>
    <x v="0"/>
    <x v="2"/>
    <x v="1"/>
    <x v="0"/>
    <s v=""/>
    <s v=""/>
    <s v=""/>
    <s v="missing or zero denominator"/>
  </r>
  <r>
    <x v="0"/>
    <x v="2"/>
    <x v="1"/>
    <x v="1"/>
    <n v="0.92949903011322021"/>
    <n v="0.54116684198379517"/>
    <n v="41.778654473918401"/>
    <s v="matched"/>
  </r>
  <r>
    <x v="0"/>
    <x v="2"/>
    <x v="1"/>
    <x v="2"/>
    <n v="1.5831929166332133"/>
    <n v="1.0558713615757347"/>
    <n v="33.307473114449635"/>
    <s v="matched"/>
  </r>
  <r>
    <x v="0"/>
    <x v="2"/>
    <x v="1"/>
    <x v="3"/>
    <s v=""/>
    <s v=""/>
    <s v=""/>
    <s v="missing or zero denominator"/>
  </r>
  <r>
    <x v="0"/>
    <x v="2"/>
    <x v="1"/>
    <x v="4"/>
    <n v="0.42237937450408936"/>
    <n v="0.26566973328590393"/>
    <n v="37.10163201083774"/>
    <s v="matched"/>
  </r>
  <r>
    <x v="0"/>
    <x v="2"/>
    <x v="1"/>
    <x v="5"/>
    <n v="8.0238847732543945"/>
    <n v="5.2642579078674316"/>
    <n v="34.392653226844509"/>
    <s v="matched"/>
  </r>
  <r>
    <x v="0"/>
    <x v="2"/>
    <x v="1"/>
    <x v="6"/>
    <s v=""/>
    <s v=""/>
    <s v=""/>
    <s v="missing or zero denominator"/>
  </r>
  <r>
    <x v="0"/>
    <x v="2"/>
    <x v="1"/>
    <x v="7"/>
    <n v="0.18936652346303845"/>
    <n v="5.0574290684217954E-2"/>
    <n v="73.292908503920813"/>
    <s v="matched"/>
  </r>
  <r>
    <x v="0"/>
    <x v="2"/>
    <x v="1"/>
    <x v="8"/>
    <n v="64.260050378739834"/>
    <n v="37.421975461766124"/>
    <n v="41.764789723621156"/>
    <s v="matched"/>
  </r>
  <r>
    <x v="0"/>
    <x v="2"/>
    <x v="1"/>
    <x v="9"/>
    <s v=""/>
    <s v=""/>
    <s v=""/>
    <s v="missing or zero denominator"/>
  </r>
  <r>
    <x v="0"/>
    <x v="2"/>
    <x v="1"/>
    <x v="10"/>
    <n v="3.0114293098449707"/>
    <n v="2.1666364669799805"/>
    <n v="28.052886385318487"/>
    <s v="matched"/>
  </r>
  <r>
    <x v="0"/>
    <x v="2"/>
    <x v="1"/>
    <x v="11"/>
    <s v=""/>
    <s v=""/>
    <s v=""/>
    <s v="missing or zero denominator"/>
  </r>
  <r>
    <x v="0"/>
    <x v="2"/>
    <x v="1"/>
    <x v="12"/>
    <s v=""/>
    <s v=""/>
    <s v=""/>
    <s v="missing or zero denominator"/>
  </r>
  <r>
    <x v="0"/>
    <x v="2"/>
    <x v="2"/>
    <x v="0"/>
    <s v=""/>
    <s v=""/>
    <s v=""/>
    <s v="missing or zero denominator"/>
  </r>
  <r>
    <x v="0"/>
    <x v="2"/>
    <x v="2"/>
    <x v="1"/>
    <n v="0.96070724725723267"/>
    <n v="0.6515008807182312"/>
    <n v="32.185285103424476"/>
    <s v="matched"/>
  </r>
  <r>
    <x v="0"/>
    <x v="2"/>
    <x v="2"/>
    <x v="2"/>
    <n v="1.6734659159188987"/>
    <n v="1.2291119875223033"/>
    <n v="26.552911784438766"/>
    <s v="matched"/>
  </r>
  <r>
    <x v="0"/>
    <x v="2"/>
    <x v="2"/>
    <x v="3"/>
    <s v=""/>
    <s v=""/>
    <s v=""/>
    <s v="missing or zero denominator"/>
  </r>
  <r>
    <x v="0"/>
    <x v="2"/>
    <x v="2"/>
    <x v="4"/>
    <n v="0.43970951437950134"/>
    <n v="0.32001349329948425"/>
    <n v="27.221612716051148"/>
    <s v="matched"/>
  </r>
  <r>
    <x v="0"/>
    <x v="2"/>
    <x v="2"/>
    <x v="5"/>
    <n v="8.3877496719360352"/>
    <n v="6.3429007530212402"/>
    <n v="24.378993161378041"/>
    <s v="matched"/>
  </r>
  <r>
    <x v="0"/>
    <x v="2"/>
    <x v="2"/>
    <x v="6"/>
    <s v=""/>
    <s v=""/>
    <s v=""/>
    <s v="missing or zero denominator"/>
  </r>
  <r>
    <x v="0"/>
    <x v="2"/>
    <x v="2"/>
    <x v="7"/>
    <n v="0.1520227316035731"/>
    <n v="6.2920040712189124E-2"/>
    <n v="58.611426035769064"/>
    <s v="matched"/>
  </r>
  <r>
    <x v="0"/>
    <x v="2"/>
    <x v="2"/>
    <x v="8"/>
    <n v="221.36497601866722"/>
    <n v="159.3791819177568"/>
    <n v="28.001626642004695"/>
    <s v="matched"/>
  </r>
  <r>
    <x v="0"/>
    <x v="2"/>
    <x v="2"/>
    <x v="9"/>
    <s v=""/>
    <s v=""/>
    <s v=""/>
    <s v="missing or zero denominator"/>
  </r>
  <r>
    <x v="0"/>
    <x v="2"/>
    <x v="2"/>
    <x v="10"/>
    <n v="3.8657975196838379"/>
    <n v="3.0394361019134521"/>
    <n v="21.376220910762271"/>
    <s v="matched"/>
  </r>
  <r>
    <x v="0"/>
    <x v="2"/>
    <x v="2"/>
    <x v="11"/>
    <s v=""/>
    <s v=""/>
    <s v=""/>
    <s v="missing or zero denominator"/>
  </r>
  <r>
    <x v="0"/>
    <x v="2"/>
    <x v="2"/>
    <x v="12"/>
    <s v=""/>
    <s v=""/>
    <s v=""/>
    <s v="missing or zero denominator"/>
  </r>
  <r>
    <x v="0"/>
    <x v="3"/>
    <x v="0"/>
    <x v="0"/>
    <s v=""/>
    <s v=""/>
    <s v=""/>
    <s v="missing or zero denominator"/>
  </r>
  <r>
    <x v="0"/>
    <x v="3"/>
    <x v="0"/>
    <x v="1"/>
    <n v="1.3248757123947144"/>
    <n v="0.78289604187011719"/>
    <n v="40.907963324723369"/>
    <s v="matched"/>
  </r>
  <r>
    <x v="0"/>
    <x v="3"/>
    <x v="0"/>
    <x v="2"/>
    <n v="2.2932763621439354"/>
    <n v="1.5004279674253151"/>
    <n v="34.572736535661278"/>
    <s v="matched"/>
  </r>
  <r>
    <x v="0"/>
    <x v="3"/>
    <x v="0"/>
    <x v="3"/>
    <s v=""/>
    <s v=""/>
    <s v=""/>
    <s v="missing or zero denominator"/>
  </r>
  <r>
    <x v="0"/>
    <x v="3"/>
    <x v="0"/>
    <x v="4"/>
    <n v="0.57564574480056763"/>
    <n v="0.38150331377983093"/>
    <n v="33.726025559000234"/>
    <s v="matched"/>
  </r>
  <r>
    <x v="0"/>
    <x v="3"/>
    <x v="0"/>
    <x v="5"/>
    <n v="10.644993782043457"/>
    <n v="7.5306186676025391"/>
    <n v="29.256711447726836"/>
    <s v="matched"/>
  </r>
  <r>
    <x v="0"/>
    <x v="3"/>
    <x v="0"/>
    <x v="6"/>
    <s v=""/>
    <s v=""/>
    <s v=""/>
    <s v="missing or zero denominator"/>
  </r>
  <r>
    <x v="0"/>
    <x v="3"/>
    <x v="0"/>
    <x v="7"/>
    <n v="0.30135819259555435"/>
    <n v="0.18171418093765976"/>
    <n v="39.701595840955271"/>
    <s v="matched"/>
  </r>
  <r>
    <x v="0"/>
    <x v="3"/>
    <x v="0"/>
    <x v="8"/>
    <n v="7.8144243503920734"/>
    <n v="5.0581209303236392"/>
    <n v="35.271995689997844"/>
    <s v="matched"/>
  </r>
  <r>
    <x v="0"/>
    <x v="3"/>
    <x v="0"/>
    <x v="9"/>
    <s v=""/>
    <s v=""/>
    <s v=""/>
    <s v="missing or zero denominator"/>
  </r>
  <r>
    <x v="0"/>
    <x v="3"/>
    <x v="0"/>
    <x v="10"/>
    <n v="2.4748315811157227"/>
    <n v="1.4569412469863892"/>
    <n v="41.129680980975699"/>
    <s v="matched"/>
  </r>
  <r>
    <x v="0"/>
    <x v="3"/>
    <x v="0"/>
    <x v="11"/>
    <s v=""/>
    <s v=""/>
    <s v=""/>
    <s v="missing or zero denominator"/>
  </r>
  <r>
    <x v="0"/>
    <x v="3"/>
    <x v="0"/>
    <x v="12"/>
    <s v=""/>
    <s v=""/>
    <s v=""/>
    <s v="missing or zero denominator"/>
  </r>
  <r>
    <x v="0"/>
    <x v="3"/>
    <x v="1"/>
    <x v="0"/>
    <s v=""/>
    <s v=""/>
    <s v=""/>
    <s v="missing or zero denominator"/>
  </r>
  <r>
    <x v="0"/>
    <x v="3"/>
    <x v="1"/>
    <x v="1"/>
    <n v="1.3311607837677002"/>
    <n v="0.75896203517913818"/>
    <n v="42.984946339015345"/>
    <s v="matched"/>
  </r>
  <r>
    <x v="0"/>
    <x v="3"/>
    <x v="1"/>
    <x v="2"/>
    <n v="2.2722654161335991"/>
    <n v="1.4793083770512689"/>
    <n v="34.897201420756382"/>
    <s v="matched"/>
  </r>
  <r>
    <x v="0"/>
    <x v="3"/>
    <x v="1"/>
    <x v="3"/>
    <s v=""/>
    <s v=""/>
    <s v=""/>
    <s v="missing or zero denominator"/>
  </r>
  <r>
    <x v="0"/>
    <x v="3"/>
    <x v="1"/>
    <x v="4"/>
    <n v="0.60211318731307983"/>
    <n v="0.37163993716239929"/>
    <n v="38.277396178476614"/>
    <s v="matched"/>
  </r>
  <r>
    <x v="0"/>
    <x v="3"/>
    <x v="1"/>
    <x v="5"/>
    <n v="11.407591819763184"/>
    <n v="7.3543877601623535"/>
    <n v="35.530759897797367"/>
    <s v="matched"/>
  </r>
  <r>
    <x v="0"/>
    <x v="3"/>
    <x v="1"/>
    <x v="6"/>
    <s v=""/>
    <s v=""/>
    <s v=""/>
    <s v="missing or zero denominator"/>
  </r>
  <r>
    <x v="0"/>
    <x v="3"/>
    <x v="1"/>
    <x v="7"/>
    <n v="0.21197406749329514"/>
    <n v="4.3163409591252061E-2"/>
    <n v="79.637410320195258"/>
    <s v="matched"/>
  </r>
  <r>
    <x v="0"/>
    <x v="3"/>
    <x v="1"/>
    <x v="8"/>
    <n v="65.729813851416111"/>
    <n v="35.350559547543526"/>
    <n v="46.218378729240968"/>
    <s v="matched"/>
  </r>
  <r>
    <x v="0"/>
    <x v="3"/>
    <x v="1"/>
    <x v="9"/>
    <s v=""/>
    <s v=""/>
    <s v=""/>
    <s v="missing or zero denominator"/>
  </r>
  <r>
    <x v="0"/>
    <x v="3"/>
    <x v="1"/>
    <x v="10"/>
    <n v="3.896165132522583"/>
    <n v="2.5324382781982422"/>
    <n v="35.001772459305187"/>
    <s v="matched"/>
  </r>
  <r>
    <x v="0"/>
    <x v="3"/>
    <x v="1"/>
    <x v="11"/>
    <s v=""/>
    <s v=""/>
    <s v=""/>
    <s v="missing or zero denominator"/>
  </r>
  <r>
    <x v="0"/>
    <x v="3"/>
    <x v="1"/>
    <x v="12"/>
    <s v=""/>
    <s v=""/>
    <s v=""/>
    <s v="missing or zero denominator"/>
  </r>
  <r>
    <x v="0"/>
    <x v="3"/>
    <x v="2"/>
    <x v="0"/>
    <s v=""/>
    <s v=""/>
    <s v=""/>
    <s v="missing or zero denominator"/>
  </r>
  <r>
    <x v="0"/>
    <x v="3"/>
    <x v="2"/>
    <x v="1"/>
    <n v="1.3591600656509399"/>
    <n v="0.90459060668945313"/>
    <n v="33.444880441199601"/>
    <s v="matched"/>
  </r>
  <r>
    <x v="0"/>
    <x v="3"/>
    <x v="2"/>
    <x v="2"/>
    <n v="2.3484344370925756"/>
    <n v="1.6777852429742353"/>
    <n v="28.557288358819243"/>
    <s v="matched"/>
  </r>
  <r>
    <x v="0"/>
    <x v="3"/>
    <x v="2"/>
    <x v="3"/>
    <s v=""/>
    <s v=""/>
    <s v=""/>
    <s v="missing or zero denominator"/>
  </r>
  <r>
    <x v="0"/>
    <x v="3"/>
    <x v="2"/>
    <x v="4"/>
    <n v="0.61768049001693726"/>
    <n v="0.44317832589149475"/>
    <n v="28.251202190416848"/>
    <s v="matched"/>
  </r>
  <r>
    <x v="0"/>
    <x v="3"/>
    <x v="2"/>
    <x v="5"/>
    <n v="11.734612464904785"/>
    <n v="8.7723970413208008"/>
    <n v="25.243402220935806"/>
    <s v="matched"/>
  </r>
  <r>
    <x v="0"/>
    <x v="3"/>
    <x v="2"/>
    <x v="6"/>
    <s v=""/>
    <s v=""/>
    <s v=""/>
    <s v="missing or zero denominator"/>
  </r>
  <r>
    <x v="0"/>
    <x v="3"/>
    <x v="2"/>
    <x v="7"/>
    <n v="0.1205434418431372"/>
    <n v="9.6870361605991107E-2"/>
    <n v="19.638629754700219"/>
    <s v="matched"/>
  </r>
  <r>
    <x v="0"/>
    <x v="3"/>
    <x v="2"/>
    <x v="8"/>
    <n v="213.32573695480824"/>
    <n v="152.00150198116899"/>
    <n v="28.746758759178885"/>
    <s v="matched"/>
  </r>
  <r>
    <x v="0"/>
    <x v="3"/>
    <x v="2"/>
    <x v="9"/>
    <s v=""/>
    <s v=""/>
    <s v=""/>
    <s v="missing or zero denominator"/>
  </r>
  <r>
    <x v="0"/>
    <x v="3"/>
    <x v="2"/>
    <x v="10"/>
    <n v="4.9633193016052246"/>
    <n v="3.7514753341674805"/>
    <n v="24.415998524330533"/>
    <s v="matched"/>
  </r>
  <r>
    <x v="0"/>
    <x v="3"/>
    <x v="2"/>
    <x v="11"/>
    <s v=""/>
    <s v=""/>
    <s v=""/>
    <s v="missing or zero denominator"/>
  </r>
  <r>
    <x v="0"/>
    <x v="3"/>
    <x v="2"/>
    <x v="12"/>
    <s v=""/>
    <s v=""/>
    <s v=""/>
    <s v="missing or zero denominator"/>
  </r>
  <r>
    <x v="1"/>
    <x v="0"/>
    <x v="0"/>
    <x v="0"/>
    <s v=""/>
    <s v=""/>
    <s v=""/>
    <s v="missing or zero denominator"/>
  </r>
  <r>
    <x v="1"/>
    <x v="0"/>
    <x v="0"/>
    <x v="1"/>
    <n v="0.25919196009635925"/>
    <n v="0.16846387088298798"/>
    <n v="35.004206604109747"/>
    <s v="matched"/>
  </r>
  <r>
    <x v="1"/>
    <x v="0"/>
    <x v="0"/>
    <x v="2"/>
    <n v="0.45604124383350797"/>
    <n v="0.32980721627050641"/>
    <n v="27.680397172385401"/>
    <s v="matched"/>
  </r>
  <r>
    <x v="1"/>
    <x v="0"/>
    <x v="0"/>
    <x v="3"/>
    <s v=""/>
    <s v=""/>
    <s v=""/>
    <s v="missing or zero denominator"/>
  </r>
  <r>
    <x v="1"/>
    <x v="0"/>
    <x v="0"/>
    <x v="4"/>
    <n v="0.11339841037988663"/>
    <n v="8.1516601145267487E-2"/>
    <n v="28.114864333472163"/>
    <s v="matched"/>
  </r>
  <r>
    <x v="1"/>
    <x v="0"/>
    <x v="0"/>
    <x v="5"/>
    <n v="2.1059930324554443"/>
    <n v="1.6031786203384399"/>
    <n v="23.875407200695108"/>
    <s v="matched"/>
  </r>
  <r>
    <x v="1"/>
    <x v="0"/>
    <x v="0"/>
    <x v="6"/>
    <s v=""/>
    <s v=""/>
    <s v=""/>
    <s v="missing or zero denominator"/>
  </r>
  <r>
    <x v="1"/>
    <x v="0"/>
    <x v="0"/>
    <x v="7"/>
    <n v="0.2353237005213486"/>
    <n v="0.14783822135437877"/>
    <n v="37.176654528698073"/>
    <s v="matched"/>
  </r>
  <r>
    <x v="1"/>
    <x v="0"/>
    <x v="0"/>
    <x v="8"/>
    <n v="8.3474513348191977"/>
    <n v="6.1038288479157927"/>
    <n v="26.877934316846197"/>
    <s v="matched"/>
  </r>
  <r>
    <x v="1"/>
    <x v="0"/>
    <x v="0"/>
    <x v="9"/>
    <s v=""/>
    <s v=""/>
    <s v=""/>
    <s v="missing or zero denominator"/>
  </r>
  <r>
    <x v="1"/>
    <x v="0"/>
    <x v="0"/>
    <x v="10"/>
    <n v="0.76983553171157837"/>
    <n v="0.60057592391967773"/>
    <n v="21.986463448314094"/>
    <s v="matched"/>
  </r>
  <r>
    <x v="1"/>
    <x v="0"/>
    <x v="0"/>
    <x v="11"/>
    <s v=""/>
    <s v=""/>
    <s v=""/>
    <s v="missing or zero denominator"/>
  </r>
  <r>
    <x v="1"/>
    <x v="0"/>
    <x v="0"/>
    <x v="12"/>
    <s v=""/>
    <s v=""/>
    <s v=""/>
    <s v="missing or zero denominator"/>
  </r>
  <r>
    <x v="1"/>
    <x v="0"/>
    <x v="1"/>
    <x v="0"/>
    <s v=""/>
    <s v=""/>
    <s v=""/>
    <s v="missing or zero denominator"/>
  </r>
  <r>
    <x v="1"/>
    <x v="0"/>
    <x v="1"/>
    <x v="1"/>
    <n v="0.26258790493011475"/>
    <n v="0.16982872784137726"/>
    <n v="35.324999875155882"/>
    <s v="matched"/>
  </r>
  <r>
    <x v="1"/>
    <x v="0"/>
    <x v="1"/>
    <x v="2"/>
    <n v="0.44520989545498157"/>
    <n v="0.32368916834288514"/>
    <n v="27.295154117791682"/>
    <s v="matched"/>
  </r>
  <r>
    <x v="1"/>
    <x v="0"/>
    <x v="1"/>
    <x v="3"/>
    <s v=""/>
    <s v=""/>
    <s v=""/>
    <s v="missing or zero denominator"/>
  </r>
  <r>
    <x v="1"/>
    <x v="0"/>
    <x v="1"/>
    <x v="4"/>
    <n v="0.12033665180206299"/>
    <n v="8.2751788198947906E-2"/>
    <n v="31.233097348376404"/>
    <s v="matched"/>
  </r>
  <r>
    <x v="1"/>
    <x v="0"/>
    <x v="1"/>
    <x v="5"/>
    <n v="2.2971599102020264"/>
    <n v="1.6334097385406494"/>
    <n v="28.894382524854471"/>
    <s v="matched"/>
  </r>
  <r>
    <x v="1"/>
    <x v="0"/>
    <x v="1"/>
    <x v="6"/>
    <s v=""/>
    <s v=""/>
    <s v=""/>
    <s v="missing or zero denominator"/>
  </r>
  <r>
    <x v="1"/>
    <x v="0"/>
    <x v="1"/>
    <x v="7"/>
    <n v="0.25112669514022146"/>
    <n v="9.3943857529733651E-2"/>
    <n v="62.591050912656542"/>
    <s v="matched"/>
  </r>
  <r>
    <x v="1"/>
    <x v="0"/>
    <x v="1"/>
    <x v="8"/>
    <n v="69.512869693338871"/>
    <n v="45.020642208866775"/>
    <n v="35.234090597210781"/>
    <s v="matched"/>
  </r>
  <r>
    <x v="1"/>
    <x v="0"/>
    <x v="1"/>
    <x v="9"/>
    <s v=""/>
    <s v=""/>
    <s v=""/>
    <s v="missing or zero denominator"/>
  </r>
  <r>
    <x v="1"/>
    <x v="0"/>
    <x v="1"/>
    <x v="10"/>
    <n v="1.1347281932830811"/>
    <n v="1.0163010358810425"/>
    <n v="10.436610115361301"/>
    <s v="matched"/>
  </r>
  <r>
    <x v="1"/>
    <x v="0"/>
    <x v="1"/>
    <x v="11"/>
    <s v=""/>
    <s v=""/>
    <s v=""/>
    <s v="missing or zero denominator"/>
  </r>
  <r>
    <x v="1"/>
    <x v="0"/>
    <x v="1"/>
    <x v="12"/>
    <s v=""/>
    <s v=""/>
    <s v=""/>
    <s v="missing or zero denominator"/>
  </r>
  <r>
    <x v="1"/>
    <x v="0"/>
    <x v="2"/>
    <x v="0"/>
    <s v=""/>
    <s v=""/>
    <s v=""/>
    <s v="missing or zero denominator"/>
  </r>
  <r>
    <x v="1"/>
    <x v="0"/>
    <x v="2"/>
    <x v="1"/>
    <n v="0.26323914527893066"/>
    <n v="0.20283715426921844"/>
    <n v="22.945672060175436"/>
    <s v="matched"/>
  </r>
  <r>
    <x v="1"/>
    <x v="0"/>
    <x v="2"/>
    <x v="2"/>
    <n v="0.47123352383751493"/>
    <n v="0.3769949399989832"/>
    <n v="19.998276665695361"/>
    <s v="matched"/>
  </r>
  <r>
    <x v="1"/>
    <x v="0"/>
    <x v="2"/>
    <x v="3"/>
    <s v=""/>
    <s v=""/>
    <s v=""/>
    <s v="missing or zero denominator"/>
  </r>
  <r>
    <x v="1"/>
    <x v="0"/>
    <x v="2"/>
    <x v="4"/>
    <n v="0.12290430068969727"/>
    <n v="9.9072657525539398E-2"/>
    <n v="19.390406218840813"/>
    <s v="matched"/>
  </r>
  <r>
    <x v="1"/>
    <x v="0"/>
    <x v="2"/>
    <x v="5"/>
    <n v="2.3709332942962646"/>
    <n v="1.9579942226409912"/>
    <n v="17.416730898700429"/>
    <s v="matched"/>
  </r>
  <r>
    <x v="1"/>
    <x v="0"/>
    <x v="2"/>
    <x v="6"/>
    <s v=""/>
    <s v=""/>
    <s v=""/>
    <s v="missing or zero denominator"/>
  </r>
  <r>
    <x v="1"/>
    <x v="0"/>
    <x v="2"/>
    <x v="7"/>
    <n v="0.38629798871766186"/>
    <n v="0.17993219089936768"/>
    <n v="53.4214010544909"/>
    <s v="matched"/>
  </r>
  <r>
    <x v="1"/>
    <x v="0"/>
    <x v="2"/>
    <x v="8"/>
    <n v="240.11623784899712"/>
    <n v="192.98376987501979"/>
    <n v="19.62902150899837"/>
    <s v="matched"/>
  </r>
  <r>
    <x v="1"/>
    <x v="0"/>
    <x v="2"/>
    <x v="9"/>
    <s v=""/>
    <s v=""/>
    <s v=""/>
    <s v="missing or zero denominator"/>
  </r>
  <r>
    <x v="1"/>
    <x v="0"/>
    <x v="2"/>
    <x v="10"/>
    <n v="1.6962637901306152"/>
    <n v="1.4929919242858887"/>
    <n v="11.983505574275938"/>
    <s v="matched"/>
  </r>
  <r>
    <x v="1"/>
    <x v="0"/>
    <x v="2"/>
    <x v="11"/>
    <s v=""/>
    <s v=""/>
    <s v=""/>
    <s v="missing or zero denominator"/>
  </r>
  <r>
    <x v="1"/>
    <x v="0"/>
    <x v="2"/>
    <x v="12"/>
    <s v=""/>
    <s v=""/>
    <s v=""/>
    <s v="missing or zero denominator"/>
  </r>
  <r>
    <x v="1"/>
    <x v="1"/>
    <x v="0"/>
    <x v="0"/>
    <s v=""/>
    <s v=""/>
    <s v=""/>
    <s v="missing or zero denominator"/>
  </r>
  <r>
    <x v="1"/>
    <x v="1"/>
    <x v="0"/>
    <x v="1"/>
    <n v="0.50616687536239624"/>
    <n v="0.3183138370513916"/>
    <n v="37.112866814231772"/>
    <s v="matched"/>
  </r>
  <r>
    <x v="1"/>
    <x v="1"/>
    <x v="0"/>
    <x v="2"/>
    <n v="0.87308139800731677"/>
    <n v="0.63040547035701544"/>
    <n v="27.79533823583624"/>
    <s v="matched"/>
  </r>
  <r>
    <x v="1"/>
    <x v="1"/>
    <x v="0"/>
    <x v="3"/>
    <s v=""/>
    <s v=""/>
    <s v=""/>
    <s v="missing or zero denominator"/>
  </r>
  <r>
    <x v="1"/>
    <x v="1"/>
    <x v="0"/>
    <x v="4"/>
    <n v="0.22001582384109497"/>
    <n v="0.15365384519100189"/>
    <n v="30.162366275083286"/>
    <s v="matched"/>
  </r>
  <r>
    <x v="1"/>
    <x v="1"/>
    <x v="0"/>
    <x v="5"/>
    <n v="4.0696406364440918"/>
    <n v="3.0180463790893555"/>
    <n v="25.83997830023592"/>
    <s v="matched"/>
  </r>
  <r>
    <x v="1"/>
    <x v="1"/>
    <x v="0"/>
    <x v="6"/>
    <s v=""/>
    <s v=""/>
    <s v=""/>
    <s v="missing or zero denominator"/>
  </r>
  <r>
    <x v="1"/>
    <x v="1"/>
    <x v="0"/>
    <x v="7"/>
    <n v="0.31611342929660768"/>
    <n v="8.7266273672892913E-2"/>
    <n v="72.393999879387792"/>
    <s v="matched"/>
  </r>
  <r>
    <x v="1"/>
    <x v="1"/>
    <x v="0"/>
    <x v="8"/>
    <n v="8.4945122888311744"/>
    <n v="5.695334723415499"/>
    <n v="32.952775512445996"/>
    <s v="matched"/>
  </r>
  <r>
    <x v="1"/>
    <x v="1"/>
    <x v="0"/>
    <x v="9"/>
    <s v=""/>
    <s v=""/>
    <s v=""/>
    <s v="missing or zero denominator"/>
  </r>
  <r>
    <x v="1"/>
    <x v="1"/>
    <x v="0"/>
    <x v="10"/>
    <n v="1.240800142288208"/>
    <n v="0.85172277688980103"/>
    <n v="31.356972983650227"/>
    <s v="matched"/>
  </r>
  <r>
    <x v="1"/>
    <x v="1"/>
    <x v="0"/>
    <x v="11"/>
    <s v=""/>
    <s v=""/>
    <s v=""/>
    <s v="missing or zero denominator"/>
  </r>
  <r>
    <x v="1"/>
    <x v="1"/>
    <x v="0"/>
    <x v="12"/>
    <s v=""/>
    <s v=""/>
    <s v=""/>
    <s v="missing or zero denominator"/>
  </r>
  <r>
    <x v="1"/>
    <x v="1"/>
    <x v="1"/>
    <x v="0"/>
    <s v=""/>
    <s v=""/>
    <s v=""/>
    <s v="missing or zero denominator"/>
  </r>
  <r>
    <x v="1"/>
    <x v="1"/>
    <x v="1"/>
    <x v="1"/>
    <n v="0.50052368640899658"/>
    <n v="0.30879378318786621"/>
    <n v="38.305860127558624"/>
    <s v="matched"/>
  </r>
  <r>
    <x v="1"/>
    <x v="1"/>
    <x v="1"/>
    <x v="2"/>
    <n v="0.84650126977687146"/>
    <n v="0.58648616306298595"/>
    <n v="30.716446152812349"/>
    <s v="matched"/>
  </r>
  <r>
    <x v="1"/>
    <x v="1"/>
    <x v="1"/>
    <x v="3"/>
    <s v=""/>
    <s v=""/>
    <s v=""/>
    <s v="missing or zero denominator"/>
  </r>
  <r>
    <x v="1"/>
    <x v="1"/>
    <x v="1"/>
    <x v="4"/>
    <n v="0.22589100897312164"/>
    <n v="0.15034683048725128"/>
    <n v="33.442755791515019"/>
    <s v="matched"/>
  </r>
  <r>
    <x v="1"/>
    <x v="1"/>
    <x v="1"/>
    <x v="5"/>
    <n v="4.2741117477416992"/>
    <n v="2.9664361476898193"/>
    <n v="30.595259956476639"/>
    <s v="matched"/>
  </r>
  <r>
    <x v="1"/>
    <x v="1"/>
    <x v="1"/>
    <x v="6"/>
    <s v=""/>
    <s v=""/>
    <s v=""/>
    <s v="missing or zero denominator"/>
  </r>
  <r>
    <x v="1"/>
    <x v="1"/>
    <x v="1"/>
    <x v="7"/>
    <n v="0.25167242996248473"/>
    <n v="0.11242061656005868"/>
    <n v="55.330579286409495"/>
    <s v="matched"/>
  </r>
  <r>
    <x v="1"/>
    <x v="1"/>
    <x v="1"/>
    <x v="8"/>
    <n v="69.778605043888092"/>
    <n v="41.366412716917694"/>
    <n v="40.717627285756443"/>
    <s v="matched"/>
  </r>
  <r>
    <x v="1"/>
    <x v="1"/>
    <x v="1"/>
    <x v="9"/>
    <s v=""/>
    <s v=""/>
    <s v=""/>
    <s v="missing or zero denominator"/>
  </r>
  <r>
    <x v="1"/>
    <x v="1"/>
    <x v="1"/>
    <x v="10"/>
    <n v="1.8426234722137451"/>
    <n v="1.5357744693756104"/>
    <n v="16.652832630503912"/>
    <s v="matched"/>
  </r>
  <r>
    <x v="1"/>
    <x v="1"/>
    <x v="1"/>
    <x v="11"/>
    <s v=""/>
    <s v=""/>
    <s v=""/>
    <s v="missing or zero denominator"/>
  </r>
  <r>
    <x v="1"/>
    <x v="1"/>
    <x v="1"/>
    <x v="12"/>
    <s v=""/>
    <s v=""/>
    <s v=""/>
    <s v="missing or zero denominator"/>
  </r>
  <r>
    <x v="1"/>
    <x v="1"/>
    <x v="2"/>
    <x v="0"/>
    <s v=""/>
    <s v=""/>
    <s v=""/>
    <s v="missing or zero denominator"/>
  </r>
  <r>
    <x v="1"/>
    <x v="1"/>
    <x v="2"/>
    <x v="1"/>
    <n v="0.50271350145339966"/>
    <n v="0.36151164770126343"/>
    <n v="28.087937432335963"/>
    <s v="matched"/>
  </r>
  <r>
    <x v="1"/>
    <x v="1"/>
    <x v="2"/>
    <x v="2"/>
    <n v="0.9005556930207369"/>
    <n v="0.69247841524177423"/>
    <n v="23.105431389924192"/>
    <s v="matched"/>
  </r>
  <r>
    <x v="1"/>
    <x v="1"/>
    <x v="2"/>
    <x v="3"/>
    <s v=""/>
    <s v=""/>
    <s v=""/>
    <s v="missing or zero denominator"/>
  </r>
  <r>
    <x v="1"/>
    <x v="1"/>
    <x v="2"/>
    <x v="4"/>
    <n v="0.23272298276424408"/>
    <n v="0.17658704519271851"/>
    <n v="24.121355314697514"/>
    <s v="matched"/>
  </r>
  <r>
    <x v="1"/>
    <x v="1"/>
    <x v="2"/>
    <x v="5"/>
    <n v="4.4681220054626465"/>
    <n v="3.4900527000427246"/>
    <n v="21.8899417747356"/>
    <s v="matched"/>
  </r>
  <r>
    <x v="1"/>
    <x v="1"/>
    <x v="2"/>
    <x v="6"/>
    <s v=""/>
    <s v=""/>
    <s v=""/>
    <s v="missing or zero denominator"/>
  </r>
  <r>
    <x v="1"/>
    <x v="1"/>
    <x v="2"/>
    <x v="7"/>
    <n v="0.26735078828645387"/>
    <n v="0.11343492851122294"/>
    <n v="57.570752179835459"/>
    <s v="matched"/>
  </r>
  <r>
    <x v="1"/>
    <x v="1"/>
    <x v="2"/>
    <x v="8"/>
    <n v="229.50866883993149"/>
    <n v="177.17842388153076"/>
    <n v="22.800988399657328"/>
    <s v="matched"/>
  </r>
  <r>
    <x v="1"/>
    <x v="1"/>
    <x v="2"/>
    <x v="9"/>
    <s v=""/>
    <s v=""/>
    <s v=""/>
    <s v="missing or zero denominator"/>
  </r>
  <r>
    <x v="1"/>
    <x v="1"/>
    <x v="2"/>
    <x v="10"/>
    <n v="2.7511804103851318"/>
    <n v="2.2821030616760254"/>
    <n v="17.050039573502247"/>
    <s v="matched"/>
  </r>
  <r>
    <x v="1"/>
    <x v="1"/>
    <x v="2"/>
    <x v="11"/>
    <s v=""/>
    <s v=""/>
    <s v=""/>
    <s v="missing or zero denominator"/>
  </r>
  <r>
    <x v="1"/>
    <x v="1"/>
    <x v="2"/>
    <x v="12"/>
    <s v=""/>
    <s v=""/>
    <s v=""/>
    <s v="missing or zero denominator"/>
  </r>
  <r>
    <x v="1"/>
    <x v="2"/>
    <x v="0"/>
    <x v="0"/>
    <s v=""/>
    <s v=""/>
    <s v=""/>
    <s v="missing or zero denominator"/>
  </r>
  <r>
    <x v="1"/>
    <x v="2"/>
    <x v="0"/>
    <x v="1"/>
    <n v="0.96320325136184692"/>
    <n v="0.56967425346374512"/>
    <n v="40.856277980966304"/>
    <s v="matched"/>
  </r>
  <r>
    <x v="1"/>
    <x v="2"/>
    <x v="0"/>
    <x v="2"/>
    <n v="1.6316026317542651"/>
    <n v="1.1222002301922451"/>
    <n v="31.220984303900096"/>
    <s v="matched"/>
  </r>
  <r>
    <x v="1"/>
    <x v="2"/>
    <x v="0"/>
    <x v="3"/>
    <s v=""/>
    <s v=""/>
    <s v=""/>
    <s v="missing or zero denominator"/>
  </r>
  <r>
    <x v="1"/>
    <x v="2"/>
    <x v="0"/>
    <x v="4"/>
    <n v="0.41186276078224182"/>
    <n v="0.27512058615684509"/>
    <n v="33.200907594968129"/>
    <s v="matched"/>
  </r>
  <r>
    <x v="1"/>
    <x v="2"/>
    <x v="0"/>
    <x v="5"/>
    <n v="7.5398674011230469"/>
    <n v="5.4052467346191406"/>
    <n v="28.311116800090662"/>
    <s v="matched"/>
  </r>
  <r>
    <x v="1"/>
    <x v="2"/>
    <x v="0"/>
    <x v="6"/>
    <s v=""/>
    <s v=""/>
    <s v=""/>
    <s v="missing or zero denominator"/>
  </r>
  <r>
    <x v="1"/>
    <x v="2"/>
    <x v="0"/>
    <x v="7"/>
    <n v="0.26026978104810716"/>
    <n v="0.10982987512747469"/>
    <n v="57.801526291223873"/>
    <s v="matched"/>
  </r>
  <r>
    <x v="1"/>
    <x v="2"/>
    <x v="0"/>
    <x v="8"/>
    <n v="8.3833538144826889"/>
    <n v="5.4259448173932014"/>
    <n v="35.277158313184948"/>
    <s v="matched"/>
  </r>
  <r>
    <x v="1"/>
    <x v="2"/>
    <x v="0"/>
    <x v="9"/>
    <s v=""/>
    <s v=""/>
    <s v=""/>
    <s v="missing or zero denominator"/>
  </r>
  <r>
    <x v="1"/>
    <x v="2"/>
    <x v="0"/>
    <x v="10"/>
    <n v="1.9202215671539307"/>
    <n v="1.1688454151153564"/>
    <n v="39.129659039932122"/>
    <s v="matched"/>
  </r>
  <r>
    <x v="1"/>
    <x v="2"/>
    <x v="0"/>
    <x v="11"/>
    <s v=""/>
    <s v=""/>
    <s v=""/>
    <s v="missing or zero denominator"/>
  </r>
  <r>
    <x v="1"/>
    <x v="2"/>
    <x v="0"/>
    <x v="12"/>
    <s v=""/>
    <s v=""/>
    <s v=""/>
    <s v="missing or zero denominator"/>
  </r>
  <r>
    <x v="1"/>
    <x v="2"/>
    <x v="1"/>
    <x v="0"/>
    <s v=""/>
    <s v=""/>
    <s v=""/>
    <s v="missing or zero denominator"/>
  </r>
  <r>
    <x v="1"/>
    <x v="2"/>
    <x v="1"/>
    <x v="1"/>
    <n v="0.93443155288696289"/>
    <n v="0.55968236923217773"/>
    <n v="40.104508724794542"/>
    <s v="matched"/>
  </r>
  <r>
    <x v="1"/>
    <x v="2"/>
    <x v="1"/>
    <x v="2"/>
    <n v="1.5783914083804864"/>
    <n v="1.07005810877226"/>
    <n v="32.205782222915381"/>
    <s v="matched"/>
  </r>
  <r>
    <x v="1"/>
    <x v="2"/>
    <x v="1"/>
    <x v="3"/>
    <s v=""/>
    <s v=""/>
    <s v=""/>
    <s v="missing or zero denominator"/>
  </r>
  <r>
    <x v="1"/>
    <x v="2"/>
    <x v="1"/>
    <x v="4"/>
    <n v="0.41846802830696106"/>
    <n v="0.27224797010421753"/>
    <n v="34.941751415113117"/>
    <s v="matched"/>
  </r>
  <r>
    <x v="1"/>
    <x v="2"/>
    <x v="1"/>
    <x v="5"/>
    <n v="7.8818831443786621"/>
    <n v="5.3690276145935059"/>
    <n v="31.881410619203589"/>
    <s v="matched"/>
  </r>
  <r>
    <x v="1"/>
    <x v="2"/>
    <x v="1"/>
    <x v="6"/>
    <s v=""/>
    <s v=""/>
    <s v=""/>
    <s v="missing or zero denominator"/>
  </r>
  <r>
    <x v="1"/>
    <x v="2"/>
    <x v="1"/>
    <x v="7"/>
    <n v="0.23768258111191784"/>
    <n v="6.8089664804686367E-2"/>
    <n v="71.352690430172956"/>
    <s v="matched"/>
  </r>
  <r>
    <x v="1"/>
    <x v="2"/>
    <x v="1"/>
    <x v="8"/>
    <n v="66.312019947916269"/>
    <n v="39.092627551406622"/>
    <n v="41.047448739894655"/>
    <s v="matched"/>
  </r>
  <r>
    <x v="1"/>
    <x v="2"/>
    <x v="1"/>
    <x v="9"/>
    <s v=""/>
    <s v=""/>
    <s v=""/>
    <s v="missing or zero denominator"/>
  </r>
  <r>
    <x v="1"/>
    <x v="2"/>
    <x v="1"/>
    <x v="10"/>
    <n v="2.9446213245391846"/>
    <n v="2.1569075584411621"/>
    <n v="26.750936004353459"/>
    <s v="matched"/>
  </r>
  <r>
    <x v="1"/>
    <x v="2"/>
    <x v="1"/>
    <x v="11"/>
    <s v=""/>
    <s v=""/>
    <s v=""/>
    <s v="missing or zero denominator"/>
  </r>
  <r>
    <x v="1"/>
    <x v="2"/>
    <x v="1"/>
    <x v="12"/>
    <s v=""/>
    <s v=""/>
    <s v=""/>
    <s v="missing or zero denominator"/>
  </r>
  <r>
    <x v="1"/>
    <x v="2"/>
    <x v="2"/>
    <x v="0"/>
    <s v=""/>
    <s v=""/>
    <s v=""/>
    <s v="missing or zero denominator"/>
  </r>
  <r>
    <x v="1"/>
    <x v="2"/>
    <x v="2"/>
    <x v="1"/>
    <n v="0.94099342823028564"/>
    <n v="0.64862346649169922"/>
    <n v="31.070351074442986"/>
    <s v="matched"/>
  </r>
  <r>
    <x v="1"/>
    <x v="2"/>
    <x v="2"/>
    <x v="2"/>
    <n v="1.65231699456696"/>
    <n v="1.2147119120943932"/>
    <n v="26.484329817551416"/>
    <s v="matched"/>
  </r>
  <r>
    <x v="1"/>
    <x v="2"/>
    <x v="2"/>
    <x v="3"/>
    <s v=""/>
    <s v=""/>
    <s v=""/>
    <s v="missing or zero denominator"/>
  </r>
  <r>
    <x v="1"/>
    <x v="2"/>
    <x v="2"/>
    <x v="4"/>
    <n v="0.4350338876247406"/>
    <n v="0.31593573093414307"/>
    <n v="27.376753875627131"/>
    <s v="matched"/>
  </r>
  <r>
    <x v="1"/>
    <x v="2"/>
    <x v="2"/>
    <x v="5"/>
    <n v="8.3460483551025391"/>
    <n v="6.2349538803100586"/>
    <n v="25.294539223485529"/>
    <s v="matched"/>
  </r>
  <r>
    <x v="1"/>
    <x v="2"/>
    <x v="2"/>
    <x v="6"/>
    <s v=""/>
    <s v=""/>
    <s v=""/>
    <s v="missing or zero denominator"/>
  </r>
  <r>
    <x v="1"/>
    <x v="2"/>
    <x v="2"/>
    <x v="7"/>
    <n v="0.27852118650025581"/>
    <n v="7.5777010455997093E-2"/>
    <n v="72.793089312820541"/>
    <s v="matched"/>
  </r>
  <r>
    <x v="1"/>
    <x v="2"/>
    <x v="2"/>
    <x v="8"/>
    <n v="217.88554847240448"/>
    <n v="163.06522845476866"/>
    <n v="25.160145040357691"/>
    <s v="matched"/>
  </r>
  <r>
    <x v="1"/>
    <x v="2"/>
    <x v="2"/>
    <x v="9"/>
    <s v=""/>
    <s v=""/>
    <s v=""/>
    <s v="missing or zero denominator"/>
  </r>
  <r>
    <x v="1"/>
    <x v="2"/>
    <x v="2"/>
    <x v="10"/>
    <n v="4.2218437194824219"/>
    <n v="3.3995578289031982"/>
    <n v="19.476938162932093"/>
    <s v="matched"/>
  </r>
  <r>
    <x v="1"/>
    <x v="2"/>
    <x v="2"/>
    <x v="11"/>
    <s v=""/>
    <s v=""/>
    <s v=""/>
    <s v="missing or zero denominator"/>
  </r>
  <r>
    <x v="1"/>
    <x v="2"/>
    <x v="2"/>
    <x v="12"/>
    <s v=""/>
    <s v=""/>
    <s v=""/>
    <s v="missing or zero denominator"/>
  </r>
  <r>
    <x v="1"/>
    <x v="3"/>
    <x v="0"/>
    <x v="0"/>
    <s v=""/>
    <s v=""/>
    <s v=""/>
    <s v="missing or zero denominator"/>
  </r>
  <r>
    <x v="1"/>
    <x v="3"/>
    <x v="0"/>
    <x v="1"/>
    <n v="1.3776216506958008"/>
    <n v="0.83775550127029419"/>
    <n v="39.188274164596223"/>
    <s v="matched"/>
  </r>
  <r>
    <x v="1"/>
    <x v="3"/>
    <x v="0"/>
    <x v="2"/>
    <n v="2.3289436812985085"/>
    <n v="1.6340349524697977"/>
    <n v="29.837936160021812"/>
    <s v="matched"/>
  </r>
  <r>
    <x v="1"/>
    <x v="3"/>
    <x v="0"/>
    <x v="3"/>
    <s v=""/>
    <s v=""/>
    <s v=""/>
    <s v="missing or zero denominator"/>
  </r>
  <r>
    <x v="1"/>
    <x v="3"/>
    <x v="0"/>
    <x v="4"/>
    <n v="0.58512204885482788"/>
    <n v="0.40467420220375061"/>
    <n v="30.839351722301515"/>
    <s v="matched"/>
  </r>
  <r>
    <x v="1"/>
    <x v="3"/>
    <x v="0"/>
    <x v="5"/>
    <n v="10.665554046630859"/>
    <n v="7.9514484405517578"/>
    <n v="25.447394427075825"/>
    <s v="matched"/>
  </r>
  <r>
    <x v="1"/>
    <x v="3"/>
    <x v="0"/>
    <x v="6"/>
    <s v=""/>
    <s v=""/>
    <s v=""/>
    <s v="missing or zero denominator"/>
  </r>
  <r>
    <x v="1"/>
    <x v="3"/>
    <x v="0"/>
    <x v="7"/>
    <n v="0.23707019374583305"/>
    <n v="0.1167183073402332"/>
    <n v="50.76635088704198"/>
    <s v="matched"/>
  </r>
  <r>
    <x v="1"/>
    <x v="3"/>
    <x v="0"/>
    <x v="8"/>
    <n v="8.0310593862086535"/>
    <n v="5.5170616886314292"/>
    <n v="31.303438023312214"/>
    <s v="matched"/>
  </r>
  <r>
    <x v="1"/>
    <x v="3"/>
    <x v="0"/>
    <x v="9"/>
    <s v=""/>
    <s v=""/>
    <s v=""/>
    <s v="missing or zero denominator"/>
  </r>
  <r>
    <x v="1"/>
    <x v="3"/>
    <x v="0"/>
    <x v="10"/>
    <n v="2.4305922985076904"/>
    <n v="1.3998181819915771"/>
    <n v="42.408351131079328"/>
    <s v="matched"/>
  </r>
  <r>
    <x v="1"/>
    <x v="3"/>
    <x v="0"/>
    <x v="11"/>
    <s v=""/>
    <s v=""/>
    <s v=""/>
    <s v="missing or zero denominator"/>
  </r>
  <r>
    <x v="1"/>
    <x v="3"/>
    <x v="0"/>
    <x v="12"/>
    <s v=""/>
    <s v=""/>
    <s v=""/>
    <s v="missing or zero denominator"/>
  </r>
  <r>
    <x v="1"/>
    <x v="3"/>
    <x v="1"/>
    <x v="0"/>
    <s v=""/>
    <s v=""/>
    <s v=""/>
    <s v="missing or zero denominator"/>
  </r>
  <r>
    <x v="1"/>
    <x v="3"/>
    <x v="1"/>
    <x v="1"/>
    <n v="1.3671846389770508"/>
    <n v="0.7904011607170105"/>
    <n v="42.187679836104572"/>
    <s v="matched"/>
  </r>
  <r>
    <x v="1"/>
    <x v="3"/>
    <x v="1"/>
    <x v="2"/>
    <n v="2.2871670897763745"/>
    <n v="1.4845149919950966"/>
    <n v="35.093723644814965"/>
    <s v="matched"/>
  </r>
  <r>
    <x v="1"/>
    <x v="3"/>
    <x v="1"/>
    <x v="3"/>
    <s v=""/>
    <s v=""/>
    <s v=""/>
    <s v="missing or zero denominator"/>
  </r>
  <r>
    <x v="1"/>
    <x v="3"/>
    <x v="1"/>
    <x v="4"/>
    <n v="0.60402160882949829"/>
    <n v="0.3822866678237915"/>
    <n v="36.709769611619571"/>
    <s v="matched"/>
  </r>
  <r>
    <x v="1"/>
    <x v="3"/>
    <x v="1"/>
    <x v="5"/>
    <n v="11.284724235534668"/>
    <n v="7.516594409942627"/>
    <n v="33.391421420175341"/>
    <s v="matched"/>
  </r>
  <r>
    <x v="1"/>
    <x v="3"/>
    <x v="1"/>
    <x v="6"/>
    <s v=""/>
    <s v=""/>
    <s v=""/>
    <s v="missing or zero denominator"/>
  </r>
  <r>
    <x v="1"/>
    <x v="3"/>
    <x v="1"/>
    <x v="7"/>
    <n v="0.17755230316849652"/>
    <n v="5.3734369863163031E-2"/>
    <n v="69.73603332412462"/>
    <s v="matched"/>
  </r>
  <r>
    <x v="1"/>
    <x v="3"/>
    <x v="1"/>
    <x v="8"/>
    <n v="66.656028479337692"/>
    <n v="37.252155737485737"/>
    <n v="44.112848323939204"/>
    <s v="matched"/>
  </r>
  <r>
    <x v="1"/>
    <x v="3"/>
    <x v="1"/>
    <x v="9"/>
    <s v=""/>
    <s v=""/>
    <s v=""/>
    <s v="missing or zero denominator"/>
  </r>
  <r>
    <x v="1"/>
    <x v="3"/>
    <x v="1"/>
    <x v="10"/>
    <n v="3.6580867767333984"/>
    <n v="2.5182185173034668"/>
    <n v="31.16023016949347"/>
    <s v="matched"/>
  </r>
  <r>
    <x v="1"/>
    <x v="3"/>
    <x v="1"/>
    <x v="11"/>
    <s v=""/>
    <s v=""/>
    <s v=""/>
    <s v="missing or zero denominator"/>
  </r>
  <r>
    <x v="1"/>
    <x v="3"/>
    <x v="1"/>
    <x v="12"/>
    <s v=""/>
    <s v=""/>
    <s v=""/>
    <s v="missing or zero denominator"/>
  </r>
  <r>
    <x v="1"/>
    <x v="3"/>
    <x v="2"/>
    <x v="0"/>
    <s v=""/>
    <s v=""/>
    <s v=""/>
    <s v="missing or zero denominator"/>
  </r>
  <r>
    <x v="1"/>
    <x v="3"/>
    <x v="2"/>
    <x v="1"/>
    <n v="1.3354470729827881"/>
    <n v="0.90037620067596436"/>
    <n v="32.578668305818447"/>
    <s v="matched"/>
  </r>
  <r>
    <x v="1"/>
    <x v="3"/>
    <x v="2"/>
    <x v="2"/>
    <n v="2.3372712607563986"/>
    <n v="1.6650901558056777"/>
    <n v="28.759225180101112"/>
    <s v="matched"/>
  </r>
  <r>
    <x v="1"/>
    <x v="3"/>
    <x v="2"/>
    <x v="3"/>
    <s v=""/>
    <s v=""/>
    <s v=""/>
    <s v="missing or zero denominator"/>
  </r>
  <r>
    <x v="1"/>
    <x v="3"/>
    <x v="2"/>
    <x v="4"/>
    <n v="0.61184400320053101"/>
    <n v="0.43737387657165527"/>
    <n v="28.515459122951214"/>
    <s v="matched"/>
  </r>
  <r>
    <x v="1"/>
    <x v="3"/>
    <x v="2"/>
    <x v="5"/>
    <n v="11.678086280822754"/>
    <n v="8.6193342208862305"/>
    <n v="26.192237207216674"/>
    <s v="matched"/>
  </r>
  <r>
    <x v="1"/>
    <x v="3"/>
    <x v="2"/>
    <x v="6"/>
    <s v=""/>
    <s v=""/>
    <s v=""/>
    <s v="missing or zero denominator"/>
  </r>
  <r>
    <x v="1"/>
    <x v="3"/>
    <x v="2"/>
    <x v="7"/>
    <n v="0.23891541922810558"/>
    <n v="4.8833567017463803E-2"/>
    <n v="79.560311688866037"/>
    <s v="matched"/>
  </r>
  <r>
    <x v="1"/>
    <x v="3"/>
    <x v="2"/>
    <x v="8"/>
    <n v="212.88524208962917"/>
    <n v="155.26900422200561"/>
    <n v="27.064458438770462"/>
    <s v="matched"/>
  </r>
  <r>
    <x v="1"/>
    <x v="3"/>
    <x v="2"/>
    <x v="9"/>
    <s v=""/>
    <s v=""/>
    <s v=""/>
    <s v="missing or zero denominator"/>
  </r>
  <r>
    <x v="1"/>
    <x v="3"/>
    <x v="2"/>
    <x v="10"/>
    <n v="5.3952569961547852"/>
    <n v="4.1118016242980957"/>
    <n v="23.788586396744616"/>
    <s v="matched"/>
  </r>
  <r>
    <x v="1"/>
    <x v="3"/>
    <x v="2"/>
    <x v="11"/>
    <s v=""/>
    <s v=""/>
    <s v=""/>
    <s v="missing or zero denominator"/>
  </r>
  <r>
    <x v="1"/>
    <x v="3"/>
    <x v="2"/>
    <x v="12"/>
    <s v=""/>
    <s v=""/>
    <s v=""/>
    <s v="missing or zero denominator"/>
  </r>
  <r>
    <x v="2"/>
    <x v="0"/>
    <x v="0"/>
    <x v="0"/>
    <s v=""/>
    <s v=""/>
    <s v=""/>
    <s v="missing or zero denominator"/>
  </r>
  <r>
    <x v="2"/>
    <x v="0"/>
    <x v="0"/>
    <x v="1"/>
    <n v="0.24748523533344269"/>
    <n v="0.15552063286304474"/>
    <n v="37.159631905512214"/>
    <s v="matched"/>
  </r>
  <r>
    <x v="2"/>
    <x v="0"/>
    <x v="0"/>
    <x v="2"/>
    <n v="0.45335918337605424"/>
    <n v="0.3241064665375924"/>
    <n v="28.510003012611033"/>
    <s v="matched"/>
  </r>
  <r>
    <x v="2"/>
    <x v="0"/>
    <x v="0"/>
    <x v="3"/>
    <s v=""/>
    <s v=""/>
    <s v=""/>
    <s v="missing or zero denominator"/>
  </r>
  <r>
    <x v="2"/>
    <x v="0"/>
    <x v="0"/>
    <x v="4"/>
    <n v="9.2470914125442505E-2"/>
    <n v="5.4088007658720016E-2"/>
    <n v="41.508085898938674"/>
    <s v="matched"/>
  </r>
  <r>
    <x v="2"/>
    <x v="0"/>
    <x v="0"/>
    <x v="5"/>
    <n v="1.5367013216018677"/>
    <n v="0.84503698348999023"/>
    <n v="45.009679395009691"/>
    <s v="matched"/>
  </r>
  <r>
    <x v="2"/>
    <x v="0"/>
    <x v="0"/>
    <x v="6"/>
    <s v=""/>
    <s v=""/>
    <s v=""/>
    <s v="missing or zero denominator"/>
  </r>
  <r>
    <x v="2"/>
    <x v="0"/>
    <x v="0"/>
    <x v="7"/>
    <n v="0.18306471215336217"/>
    <n v="4.9176026946182144E-2"/>
    <n v="73.137353251900876"/>
    <s v="matched"/>
  </r>
  <r>
    <x v="2"/>
    <x v="0"/>
    <x v="0"/>
    <x v="8"/>
    <n v="8.8043492613360286"/>
    <n v="5.6534144887991715"/>
    <n v="35.788389113254169"/>
    <s v="matched"/>
  </r>
  <r>
    <x v="2"/>
    <x v="0"/>
    <x v="0"/>
    <x v="9"/>
    <s v=""/>
    <s v=""/>
    <s v=""/>
    <s v="missing or zero denominator"/>
  </r>
  <r>
    <x v="2"/>
    <x v="0"/>
    <x v="0"/>
    <x v="10"/>
    <n v="0.91590321063995361"/>
    <n v="0.59942692518234253"/>
    <n v="34.553463922949341"/>
    <s v="matched"/>
  </r>
  <r>
    <x v="2"/>
    <x v="0"/>
    <x v="0"/>
    <x v="11"/>
    <s v=""/>
    <s v=""/>
    <s v=""/>
    <s v="missing or zero denominator"/>
  </r>
  <r>
    <x v="2"/>
    <x v="0"/>
    <x v="0"/>
    <x v="12"/>
    <s v=""/>
    <s v=""/>
    <s v=""/>
    <s v="missing or zero denominator"/>
  </r>
  <r>
    <x v="2"/>
    <x v="0"/>
    <x v="1"/>
    <x v="0"/>
    <s v=""/>
    <s v=""/>
    <s v=""/>
    <s v="missing or zero denominator"/>
  </r>
  <r>
    <x v="2"/>
    <x v="0"/>
    <x v="1"/>
    <x v="1"/>
    <n v="0.23387961089611053"/>
    <n v="0.15209229290485382"/>
    <n v="34.969836694138628"/>
    <s v="matched"/>
  </r>
  <r>
    <x v="2"/>
    <x v="0"/>
    <x v="1"/>
    <x v="2"/>
    <n v="0.43641051995395613"/>
    <n v="0.30813469167770824"/>
    <n v="29.39338590870398"/>
    <s v="matched"/>
  </r>
  <r>
    <x v="2"/>
    <x v="0"/>
    <x v="1"/>
    <x v="3"/>
    <s v=""/>
    <s v=""/>
    <s v=""/>
    <s v="missing or zero denominator"/>
  </r>
  <r>
    <x v="2"/>
    <x v="0"/>
    <x v="1"/>
    <x v="4"/>
    <n v="8.9257508516311646E-2"/>
    <n v="5.5687952786684036E-2"/>
    <n v="37.609783521453359"/>
    <s v="matched"/>
  </r>
  <r>
    <x v="2"/>
    <x v="0"/>
    <x v="1"/>
    <x v="5"/>
    <n v="1.5083272457122803"/>
    <n v="0.91017705202102661"/>
    <n v="39.656526485987328"/>
    <s v="matched"/>
  </r>
  <r>
    <x v="2"/>
    <x v="0"/>
    <x v="1"/>
    <x v="6"/>
    <s v=""/>
    <s v=""/>
    <s v=""/>
    <s v="missing or zero denominator"/>
  </r>
  <r>
    <x v="2"/>
    <x v="0"/>
    <x v="1"/>
    <x v="7"/>
    <n v="0.94255371001490651"/>
    <n v="7.306890477448047E-2"/>
    <n v="92.247772832667025"/>
    <s v="matched"/>
  </r>
  <r>
    <x v="2"/>
    <x v="0"/>
    <x v="1"/>
    <x v="8"/>
    <n v="75.966836638748646"/>
    <n v="41.511184798553586"/>
    <n v="45.356175621797782"/>
    <s v="matched"/>
  </r>
  <r>
    <x v="2"/>
    <x v="0"/>
    <x v="1"/>
    <x v="9"/>
    <s v=""/>
    <s v=""/>
    <s v=""/>
    <s v="missing or zero denominator"/>
  </r>
  <r>
    <x v="2"/>
    <x v="0"/>
    <x v="1"/>
    <x v="10"/>
    <n v="1.4682168960571289"/>
    <n v="1.0894865989685059"/>
    <n v="25.795255326763826"/>
    <s v="matched"/>
  </r>
  <r>
    <x v="2"/>
    <x v="0"/>
    <x v="1"/>
    <x v="11"/>
    <s v=""/>
    <s v=""/>
    <s v=""/>
    <s v="missing or zero denominator"/>
  </r>
  <r>
    <x v="2"/>
    <x v="0"/>
    <x v="1"/>
    <x v="12"/>
    <s v=""/>
    <s v=""/>
    <s v=""/>
    <s v="missing or zero denominator"/>
  </r>
  <r>
    <x v="2"/>
    <x v="0"/>
    <x v="2"/>
    <x v="0"/>
    <s v=""/>
    <s v=""/>
    <s v=""/>
    <s v="missing or zero denominator"/>
  </r>
  <r>
    <x v="2"/>
    <x v="0"/>
    <x v="2"/>
    <x v="1"/>
    <n v="0.2502942681312561"/>
    <n v="0.18477143347263336"/>
    <n v="26.178320082129126"/>
    <s v="matched"/>
  </r>
  <r>
    <x v="2"/>
    <x v="0"/>
    <x v="2"/>
    <x v="2"/>
    <n v="0.48377951411272774"/>
    <n v="0.3779529326085691"/>
    <n v="21.874961303032663"/>
    <s v="matched"/>
  </r>
  <r>
    <x v="2"/>
    <x v="0"/>
    <x v="2"/>
    <x v="3"/>
    <s v=""/>
    <s v=""/>
    <s v=""/>
    <s v="missing or zero denominator"/>
  </r>
  <r>
    <x v="2"/>
    <x v="0"/>
    <x v="2"/>
    <x v="4"/>
    <n v="9.6609078347682953E-2"/>
    <n v="7.0785537362098694E-2"/>
    <n v="26.729932038735367"/>
    <s v="matched"/>
  </r>
  <r>
    <x v="2"/>
    <x v="0"/>
    <x v="2"/>
    <x v="5"/>
    <n v="1.6468009948730469"/>
    <n v="1.1997088193893433"/>
    <n v="27.149131976214907"/>
    <s v="matched"/>
  </r>
  <r>
    <x v="2"/>
    <x v="0"/>
    <x v="2"/>
    <x v="6"/>
    <s v=""/>
    <s v=""/>
    <s v=""/>
    <s v="missing or zero denominator"/>
  </r>
  <r>
    <x v="2"/>
    <x v="0"/>
    <x v="2"/>
    <x v="7"/>
    <n v="1.8813884270347132"/>
    <n v="0.11857508611600628"/>
    <n v="93.697469145013585"/>
    <s v="matched"/>
  </r>
  <r>
    <x v="2"/>
    <x v="0"/>
    <x v="2"/>
    <x v="8"/>
    <n v="279.92048919200897"/>
    <n v="182.53726157546043"/>
    <n v="34.789603253997385"/>
    <s v="matched"/>
  </r>
  <r>
    <x v="2"/>
    <x v="0"/>
    <x v="2"/>
    <x v="9"/>
    <s v=""/>
    <s v=""/>
    <s v=""/>
    <s v="missing or zero denominator"/>
  </r>
  <r>
    <x v="2"/>
    <x v="0"/>
    <x v="2"/>
    <x v="10"/>
    <n v="2.0097301006317139"/>
    <n v="1.6559553146362305"/>
    <n v="17.603099335790521"/>
    <s v="matched"/>
  </r>
  <r>
    <x v="2"/>
    <x v="0"/>
    <x v="2"/>
    <x v="11"/>
    <s v=""/>
    <s v=""/>
    <s v=""/>
    <s v="missing or zero denominator"/>
  </r>
  <r>
    <x v="2"/>
    <x v="0"/>
    <x v="2"/>
    <x v="12"/>
    <s v=""/>
    <s v=""/>
    <s v=""/>
    <s v="missing or zero denominator"/>
  </r>
  <r>
    <x v="2"/>
    <x v="1"/>
    <x v="0"/>
    <x v="0"/>
    <s v=""/>
    <s v=""/>
    <s v=""/>
    <s v="missing or zero denominator"/>
  </r>
  <r>
    <x v="2"/>
    <x v="1"/>
    <x v="0"/>
    <x v="1"/>
    <n v="0.50323945283889771"/>
    <n v="0.28796905279159546"/>
    <n v="42.776932299903933"/>
    <s v="matched"/>
  </r>
  <r>
    <x v="2"/>
    <x v="1"/>
    <x v="0"/>
    <x v="2"/>
    <n v="0.88514632557342854"/>
    <n v="0.5850978256239221"/>
    <n v="33.898180592358514"/>
    <s v="matched"/>
  </r>
  <r>
    <x v="2"/>
    <x v="1"/>
    <x v="0"/>
    <x v="3"/>
    <s v=""/>
    <s v=""/>
    <s v=""/>
    <s v="missing or zero denominator"/>
  </r>
  <r>
    <x v="2"/>
    <x v="1"/>
    <x v="0"/>
    <x v="4"/>
    <n v="0.18328118324279785"/>
    <n v="9.8292291164398193E-2"/>
    <n v="46.370767895912387"/>
    <s v="matched"/>
  </r>
  <r>
    <x v="2"/>
    <x v="1"/>
    <x v="0"/>
    <x v="5"/>
    <n v="2.98223876953125"/>
    <n v="1.5089235305786133"/>
    <n v="49.402993952231846"/>
    <s v="matched"/>
  </r>
  <r>
    <x v="2"/>
    <x v="1"/>
    <x v="0"/>
    <x v="6"/>
    <s v=""/>
    <s v=""/>
    <s v=""/>
    <s v="missing or zero denominator"/>
  </r>
  <r>
    <x v="2"/>
    <x v="1"/>
    <x v="0"/>
    <x v="7"/>
    <n v="0.30548286107024547"/>
    <n v="6.6089761586892948E-2"/>
    <n v="78.365476427924492"/>
    <s v="matched"/>
  </r>
  <r>
    <x v="2"/>
    <x v="1"/>
    <x v="0"/>
    <x v="8"/>
    <n v="9.0584290130063891"/>
    <n v="5.4752697887333852"/>
    <n v="39.55607776059388"/>
    <s v="matched"/>
  </r>
  <r>
    <x v="2"/>
    <x v="1"/>
    <x v="0"/>
    <x v="9"/>
    <s v=""/>
    <s v=""/>
    <s v=""/>
    <s v="missing or zero denominator"/>
  </r>
  <r>
    <x v="2"/>
    <x v="1"/>
    <x v="0"/>
    <x v="10"/>
    <n v="1.3614794015884399"/>
    <n v="0.86235201358795166"/>
    <n v="36.660663937930728"/>
    <s v="matched"/>
  </r>
  <r>
    <x v="2"/>
    <x v="1"/>
    <x v="0"/>
    <x v="11"/>
    <s v=""/>
    <s v=""/>
    <s v=""/>
    <s v="missing or zero denominator"/>
  </r>
  <r>
    <x v="2"/>
    <x v="1"/>
    <x v="0"/>
    <x v="12"/>
    <s v=""/>
    <s v=""/>
    <s v=""/>
    <s v="missing or zero denominator"/>
  </r>
  <r>
    <x v="2"/>
    <x v="1"/>
    <x v="1"/>
    <x v="0"/>
    <s v=""/>
    <s v=""/>
    <s v=""/>
    <s v="missing or zero denominator"/>
  </r>
  <r>
    <x v="2"/>
    <x v="1"/>
    <x v="1"/>
    <x v="1"/>
    <n v="0.44220578670501709"/>
    <n v="0.28211978077888489"/>
    <n v="36.201698561878167"/>
    <s v="matched"/>
  </r>
  <r>
    <x v="2"/>
    <x v="1"/>
    <x v="1"/>
    <x v="2"/>
    <n v="0.80171779444724012"/>
    <n v="0.56376207799324862"/>
    <n v="29.680732809236783"/>
    <s v="matched"/>
  </r>
  <r>
    <x v="2"/>
    <x v="1"/>
    <x v="1"/>
    <x v="3"/>
    <s v=""/>
    <s v=""/>
    <s v=""/>
    <s v="missing or zero denominator"/>
  </r>
  <r>
    <x v="2"/>
    <x v="1"/>
    <x v="1"/>
    <x v="4"/>
    <n v="0.1631627082824707"/>
    <n v="0.101508729159832"/>
    <n v="37.786807887438371"/>
    <s v="matched"/>
  </r>
  <r>
    <x v="2"/>
    <x v="1"/>
    <x v="1"/>
    <x v="5"/>
    <n v="2.683851957321167"/>
    <n v="1.6346628665924072"/>
    <n v="39.092658887787046"/>
    <s v="matched"/>
  </r>
  <r>
    <x v="2"/>
    <x v="1"/>
    <x v="1"/>
    <x v="6"/>
    <s v=""/>
    <s v=""/>
    <s v=""/>
    <s v="missing or zero denominator"/>
  </r>
  <r>
    <x v="2"/>
    <x v="1"/>
    <x v="1"/>
    <x v="7"/>
    <n v="1.1572915385875162"/>
    <n v="3.9472189488957088E-2"/>
    <n v="96.589261376858133"/>
    <s v="matched"/>
  </r>
  <r>
    <x v="2"/>
    <x v="1"/>
    <x v="1"/>
    <x v="8"/>
    <n v="70.506616413593292"/>
    <n v="37.892942460719496"/>
    <n v="46.256189293727132"/>
    <s v="matched"/>
  </r>
  <r>
    <x v="2"/>
    <x v="1"/>
    <x v="1"/>
    <x v="9"/>
    <s v=""/>
    <s v=""/>
    <s v=""/>
    <s v="missing or zero denominator"/>
  </r>
  <r>
    <x v="2"/>
    <x v="1"/>
    <x v="1"/>
    <x v="10"/>
    <n v="2.2415914535522461"/>
    <n v="1.5901073217391968"/>
    <n v="29.063464298128167"/>
    <s v="matched"/>
  </r>
  <r>
    <x v="2"/>
    <x v="1"/>
    <x v="1"/>
    <x v="11"/>
    <s v=""/>
    <s v=""/>
    <s v=""/>
    <s v="missing or zero denominator"/>
  </r>
  <r>
    <x v="2"/>
    <x v="1"/>
    <x v="1"/>
    <x v="12"/>
    <s v=""/>
    <s v=""/>
    <s v=""/>
    <s v="missing or zero denominator"/>
  </r>
  <r>
    <x v="2"/>
    <x v="1"/>
    <x v="2"/>
    <x v="0"/>
    <s v=""/>
    <s v=""/>
    <s v=""/>
    <s v="missing or zero denominator"/>
  </r>
  <r>
    <x v="2"/>
    <x v="1"/>
    <x v="2"/>
    <x v="1"/>
    <n v="0.49241873621940613"/>
    <n v="0.33933988213539124"/>
    <n v="31.087130286571352"/>
    <s v="matched"/>
  </r>
  <r>
    <x v="2"/>
    <x v="1"/>
    <x v="2"/>
    <x v="2"/>
    <n v="0.94754469358114612"/>
    <n v="0.66078161597262508"/>
    <n v="30.263804921404812"/>
    <s v="matched"/>
  </r>
  <r>
    <x v="2"/>
    <x v="1"/>
    <x v="2"/>
    <x v="3"/>
    <s v=""/>
    <s v=""/>
    <s v=""/>
    <s v="missing or zero denominator"/>
  </r>
  <r>
    <x v="2"/>
    <x v="1"/>
    <x v="2"/>
    <x v="4"/>
    <n v="0.19329790771007538"/>
    <n v="0.12513624131679535"/>
    <n v="35.262495699391991"/>
    <s v="matched"/>
  </r>
  <r>
    <x v="2"/>
    <x v="1"/>
    <x v="2"/>
    <x v="5"/>
    <n v="3.3368439674377441"/>
    <n v="2.0573875904083252"/>
    <n v="38.343308512920146"/>
    <s v="matched"/>
  </r>
  <r>
    <x v="2"/>
    <x v="1"/>
    <x v="2"/>
    <x v="6"/>
    <s v=""/>
    <s v=""/>
    <s v=""/>
    <s v="missing or zero denominator"/>
  </r>
  <r>
    <x v="2"/>
    <x v="1"/>
    <x v="2"/>
    <x v="7"/>
    <n v="2.3508726289816515"/>
    <n v="0.16153084943764032"/>
    <n v="93.128898288819158"/>
    <s v="matched"/>
  </r>
  <r>
    <x v="2"/>
    <x v="1"/>
    <x v="2"/>
    <x v="8"/>
    <n v="275.56422661244869"/>
    <n v="163.69811528921127"/>
    <n v="40.595295223340081"/>
    <s v="matched"/>
  </r>
  <r>
    <x v="2"/>
    <x v="1"/>
    <x v="2"/>
    <x v="9"/>
    <s v=""/>
    <s v=""/>
    <s v=""/>
    <s v="missing or zero denominator"/>
  </r>
  <r>
    <x v="2"/>
    <x v="1"/>
    <x v="2"/>
    <x v="10"/>
    <n v="3.3884081840515137"/>
    <n v="2.4325590133666992"/>
    <n v="28.20938679064065"/>
    <s v="matched"/>
  </r>
  <r>
    <x v="2"/>
    <x v="1"/>
    <x v="2"/>
    <x v="11"/>
    <s v=""/>
    <s v=""/>
    <s v=""/>
    <s v="missing or zero denominator"/>
  </r>
  <r>
    <x v="2"/>
    <x v="1"/>
    <x v="2"/>
    <x v="12"/>
    <s v=""/>
    <s v=""/>
    <s v=""/>
    <s v="missing or zero denominator"/>
  </r>
  <r>
    <x v="2"/>
    <x v="2"/>
    <x v="0"/>
    <x v="0"/>
    <s v=""/>
    <s v=""/>
    <s v=""/>
    <s v="missing or zero denominator"/>
  </r>
  <r>
    <x v="2"/>
    <x v="2"/>
    <x v="0"/>
    <x v="1"/>
    <n v="0.92241883277893066"/>
    <n v="0.52364683151245117"/>
    <n v="43.231120950243032"/>
    <s v="matched"/>
  </r>
  <r>
    <x v="2"/>
    <x v="2"/>
    <x v="0"/>
    <x v="2"/>
    <n v="1.6520460679759077"/>
    <n v="1.0243909558932898"/>
    <n v="37.992591384066124"/>
    <s v="matched"/>
  </r>
  <r>
    <x v="2"/>
    <x v="2"/>
    <x v="0"/>
    <x v="3"/>
    <s v=""/>
    <s v=""/>
    <s v=""/>
    <s v="missing or zero denominator"/>
  </r>
  <r>
    <x v="2"/>
    <x v="2"/>
    <x v="0"/>
    <x v="4"/>
    <n v="0.33868789672851563"/>
    <n v="0.17750154435634613"/>
    <n v="47.591412013572111"/>
    <s v="matched"/>
  </r>
  <r>
    <x v="2"/>
    <x v="2"/>
    <x v="0"/>
    <x v="5"/>
    <n v="5.5485420227050781"/>
    <n v="2.7068121433258057"/>
    <n v="51.215794487104645"/>
    <s v="matched"/>
  </r>
  <r>
    <x v="2"/>
    <x v="2"/>
    <x v="0"/>
    <x v="6"/>
    <s v=""/>
    <s v=""/>
    <s v=""/>
    <s v="missing or zero denominator"/>
  </r>
  <r>
    <x v="2"/>
    <x v="2"/>
    <x v="0"/>
    <x v="7"/>
    <n v="0.42608002292181202"/>
    <n v="0.1321723638285997"/>
    <n v="68.979450638817198"/>
    <s v="matched"/>
  </r>
  <r>
    <x v="2"/>
    <x v="2"/>
    <x v="0"/>
    <x v="8"/>
    <n v="8.0917553091421723"/>
    <n v="5.1090250019333325"/>
    <n v="36.861350760803553"/>
    <s v="matched"/>
  </r>
  <r>
    <x v="2"/>
    <x v="2"/>
    <x v="0"/>
    <x v="9"/>
    <s v=""/>
    <s v=""/>
    <s v=""/>
    <s v="missing or zero denominator"/>
  </r>
  <r>
    <x v="2"/>
    <x v="2"/>
    <x v="0"/>
    <x v="10"/>
    <n v="2.1407260894775391"/>
    <n v="1.0799893140792847"/>
    <n v="49.550326901333534"/>
    <s v="matched"/>
  </r>
  <r>
    <x v="2"/>
    <x v="2"/>
    <x v="0"/>
    <x v="11"/>
    <s v=""/>
    <s v=""/>
    <s v=""/>
    <s v="missing or zero denominator"/>
  </r>
  <r>
    <x v="2"/>
    <x v="2"/>
    <x v="0"/>
    <x v="12"/>
    <s v=""/>
    <s v=""/>
    <s v=""/>
    <s v="missing or zero denominator"/>
  </r>
  <r>
    <x v="2"/>
    <x v="2"/>
    <x v="1"/>
    <x v="0"/>
    <s v=""/>
    <s v=""/>
    <s v=""/>
    <s v="missing or zero denominator"/>
  </r>
  <r>
    <x v="2"/>
    <x v="2"/>
    <x v="1"/>
    <x v="1"/>
    <n v="0.897807776927948"/>
    <n v="0.50701677799224854"/>
    <n v="43.527245918149546"/>
    <s v="matched"/>
  </r>
  <r>
    <x v="2"/>
    <x v="2"/>
    <x v="1"/>
    <x v="2"/>
    <n v="1.5666459207069117"/>
    <n v="0.99252387105652462"/>
    <n v="36.646573553220506"/>
    <s v="matched"/>
  </r>
  <r>
    <x v="2"/>
    <x v="2"/>
    <x v="1"/>
    <x v="3"/>
    <s v=""/>
    <s v=""/>
    <s v=""/>
    <s v="missing or zero denominator"/>
  </r>
  <r>
    <x v="2"/>
    <x v="2"/>
    <x v="1"/>
    <x v="4"/>
    <n v="0.32391819357872009"/>
    <n v="0.17718295753002167"/>
    <n v="45.300090874036734"/>
    <s v="matched"/>
  </r>
  <r>
    <x v="2"/>
    <x v="2"/>
    <x v="1"/>
    <x v="5"/>
    <n v="5.2285070419311523"/>
    <n v="2.7804050445556641"/>
    <n v="46.822199487203527"/>
    <s v="matched"/>
  </r>
  <r>
    <x v="2"/>
    <x v="2"/>
    <x v="1"/>
    <x v="6"/>
    <s v=""/>
    <s v=""/>
    <s v=""/>
    <s v="missing or zero denominator"/>
  </r>
  <r>
    <x v="2"/>
    <x v="2"/>
    <x v="1"/>
    <x v="7"/>
    <n v="0.26873190494112248"/>
    <n v="3.0423109192450171E-2"/>
    <n v="88.679011076442265"/>
    <s v="matched"/>
  </r>
  <r>
    <x v="2"/>
    <x v="2"/>
    <x v="1"/>
    <x v="8"/>
    <n v="67.199409455060959"/>
    <n v="34.911043211119249"/>
    <n v="48.048586298268411"/>
    <s v="matched"/>
  </r>
  <r>
    <x v="2"/>
    <x v="2"/>
    <x v="1"/>
    <x v="9"/>
    <s v=""/>
    <s v=""/>
    <s v=""/>
    <s v="missing or zero denominator"/>
  </r>
  <r>
    <x v="2"/>
    <x v="2"/>
    <x v="1"/>
    <x v="10"/>
    <n v="3.3809065818786621"/>
    <n v="2.0983028411865234"/>
    <n v="37.936680876270671"/>
    <s v="matched"/>
  </r>
  <r>
    <x v="2"/>
    <x v="2"/>
    <x v="1"/>
    <x v="11"/>
    <s v=""/>
    <s v=""/>
    <s v=""/>
    <s v="missing or zero denominator"/>
  </r>
  <r>
    <x v="2"/>
    <x v="2"/>
    <x v="1"/>
    <x v="12"/>
    <s v=""/>
    <s v=""/>
    <s v=""/>
    <s v="missing or zero denominator"/>
  </r>
  <r>
    <x v="2"/>
    <x v="2"/>
    <x v="2"/>
    <x v="0"/>
    <s v=""/>
    <s v=""/>
    <s v=""/>
    <s v="missing or zero denominator"/>
  </r>
  <r>
    <x v="2"/>
    <x v="2"/>
    <x v="2"/>
    <x v="1"/>
    <n v="0.88957875967025757"/>
    <n v="0.61689341068267822"/>
    <n v="30.653311584086868"/>
    <s v="matched"/>
  </r>
  <r>
    <x v="2"/>
    <x v="2"/>
    <x v="2"/>
    <x v="2"/>
    <n v="1.6638974420180881"/>
    <n v="1.1575073448822852"/>
    <n v="30.43397293294823"/>
    <s v="matched"/>
  </r>
  <r>
    <x v="2"/>
    <x v="2"/>
    <x v="2"/>
    <x v="3"/>
    <s v=""/>
    <s v=""/>
    <s v=""/>
    <s v="missing or zero denominator"/>
  </r>
  <r>
    <x v="2"/>
    <x v="2"/>
    <x v="2"/>
    <x v="4"/>
    <n v="0.33128955960273743"/>
    <n v="0.22646069526672363"/>
    <n v="31.642670678097517"/>
    <s v="matched"/>
  </r>
  <r>
    <x v="2"/>
    <x v="2"/>
    <x v="2"/>
    <x v="5"/>
    <n v="5.4907937049865723"/>
    <n v="3.7093534469604492"/>
    <n v="32.444130188469352"/>
    <s v="matched"/>
  </r>
  <r>
    <x v="2"/>
    <x v="2"/>
    <x v="2"/>
    <x v="6"/>
    <s v=""/>
    <s v=""/>
    <s v=""/>
    <s v="missing or zero denominator"/>
  </r>
  <r>
    <x v="2"/>
    <x v="2"/>
    <x v="2"/>
    <x v="7"/>
    <n v="1.5389115789792684"/>
    <n v="9.1085154425655679E-2"/>
    <n v="94.081196368275371"/>
    <s v="matched"/>
  </r>
  <r>
    <x v="2"/>
    <x v="2"/>
    <x v="2"/>
    <x v="8"/>
    <n v="241.08904048800468"/>
    <n v="153.22194364666939"/>
    <n v="36.445910881505668"/>
    <s v="matched"/>
  </r>
  <r>
    <x v="2"/>
    <x v="2"/>
    <x v="2"/>
    <x v="9"/>
    <s v=""/>
    <s v=""/>
    <s v=""/>
    <s v="missing or zero denominator"/>
  </r>
  <r>
    <x v="2"/>
    <x v="2"/>
    <x v="2"/>
    <x v="10"/>
    <n v="5.0150208473205566"/>
    <n v="3.2894821166992188"/>
    <n v="34.407408925194503"/>
    <s v="matched"/>
  </r>
  <r>
    <x v="2"/>
    <x v="2"/>
    <x v="2"/>
    <x v="11"/>
    <s v=""/>
    <s v=""/>
    <s v=""/>
    <s v="missing or zero denominator"/>
  </r>
  <r>
    <x v="2"/>
    <x v="2"/>
    <x v="2"/>
    <x v="12"/>
    <s v=""/>
    <s v=""/>
    <s v=""/>
    <s v="missing or zero denominator"/>
  </r>
  <r>
    <x v="2"/>
    <x v="3"/>
    <x v="0"/>
    <x v="0"/>
    <s v=""/>
    <s v=""/>
    <s v=""/>
    <s v="missing or zero denominator"/>
  </r>
  <r>
    <x v="2"/>
    <x v="3"/>
    <x v="0"/>
    <x v="1"/>
    <n v="1.3684872388839722"/>
    <n v="0.71991068124771118"/>
    <n v="47.393686927266323"/>
    <s v="matched"/>
  </r>
  <r>
    <x v="2"/>
    <x v="3"/>
    <x v="0"/>
    <x v="2"/>
    <n v="2.3821172155782415"/>
    <n v="1.3493913947595653"/>
    <n v="43.353274728254277"/>
    <s v="matched"/>
  </r>
  <r>
    <x v="2"/>
    <x v="3"/>
    <x v="0"/>
    <x v="3"/>
    <s v=""/>
    <s v=""/>
    <s v=""/>
    <s v="missing or zero denominator"/>
  </r>
  <r>
    <x v="2"/>
    <x v="3"/>
    <x v="0"/>
    <x v="4"/>
    <n v="0.50975441932678223"/>
    <n v="0.24228139221668243"/>
    <n v="52.470957969004687"/>
    <s v="matched"/>
  </r>
  <r>
    <x v="2"/>
    <x v="3"/>
    <x v="0"/>
    <x v="5"/>
    <n v="8.4501972198486328"/>
    <n v="3.6688888072967529"/>
    <n v="56.582210901789189"/>
    <s v="matched"/>
  </r>
  <r>
    <x v="2"/>
    <x v="3"/>
    <x v="0"/>
    <x v="6"/>
    <s v=""/>
    <s v=""/>
    <s v=""/>
    <s v="missing or zero denominator"/>
  </r>
  <r>
    <x v="2"/>
    <x v="3"/>
    <x v="0"/>
    <x v="7"/>
    <n v="0.38743047048219215"/>
    <n v="0.13859561349501237"/>
    <n v="64.226971274996089"/>
    <s v="matched"/>
  </r>
  <r>
    <x v="2"/>
    <x v="3"/>
    <x v="0"/>
    <x v="8"/>
    <n v="8.0711009805090725"/>
    <n v="4.8463207095919643"/>
    <n v="39.954651524056509"/>
    <s v="matched"/>
  </r>
  <r>
    <x v="2"/>
    <x v="3"/>
    <x v="0"/>
    <x v="9"/>
    <s v=""/>
    <s v=""/>
    <s v=""/>
    <s v="missing or zero denominator"/>
  </r>
  <r>
    <x v="2"/>
    <x v="3"/>
    <x v="0"/>
    <x v="10"/>
    <n v="2.628943920135498"/>
    <n v="1.2398755550384521"/>
    <n v="52.837504613847074"/>
    <s v="matched"/>
  </r>
  <r>
    <x v="2"/>
    <x v="3"/>
    <x v="0"/>
    <x v="11"/>
    <s v=""/>
    <s v=""/>
    <s v=""/>
    <s v="missing or zero denominator"/>
  </r>
  <r>
    <x v="2"/>
    <x v="3"/>
    <x v="0"/>
    <x v="12"/>
    <s v=""/>
    <s v=""/>
    <s v=""/>
    <s v="missing or zero denominator"/>
  </r>
  <r>
    <x v="2"/>
    <x v="3"/>
    <x v="1"/>
    <x v="0"/>
    <s v=""/>
    <s v=""/>
    <s v=""/>
    <s v="missing or zero denominator"/>
  </r>
  <r>
    <x v="2"/>
    <x v="3"/>
    <x v="1"/>
    <x v="1"/>
    <n v="1.2915487289428711"/>
    <n v="0.70745939016342163"/>
    <n v="45.223949022622236"/>
    <s v="matched"/>
  </r>
  <r>
    <x v="2"/>
    <x v="3"/>
    <x v="1"/>
    <x v="2"/>
    <n v="2.2150437336691278"/>
    <n v="1.3635823572444079"/>
    <n v="38.439935224859397"/>
    <s v="matched"/>
  </r>
  <r>
    <x v="2"/>
    <x v="3"/>
    <x v="1"/>
    <x v="3"/>
    <s v=""/>
    <s v=""/>
    <s v=""/>
    <s v="missing or zero denominator"/>
  </r>
  <r>
    <x v="2"/>
    <x v="3"/>
    <x v="1"/>
    <x v="4"/>
    <n v="0.46714234352111816"/>
    <n v="0.24854548275470734"/>
    <n v="46.794486476803122"/>
    <s v="matched"/>
  </r>
  <r>
    <x v="2"/>
    <x v="3"/>
    <x v="1"/>
    <x v="5"/>
    <n v="7.5565261840820313"/>
    <n v="3.9190673828125"/>
    <n v="48.136653174469359"/>
    <s v="matched"/>
  </r>
  <r>
    <x v="2"/>
    <x v="3"/>
    <x v="1"/>
    <x v="6"/>
    <s v=""/>
    <s v=""/>
    <s v=""/>
    <s v="missing or zero denominator"/>
  </r>
  <r>
    <x v="2"/>
    <x v="3"/>
    <x v="1"/>
    <x v="7"/>
    <n v="0.22298310590301268"/>
    <n v="6.1808498508709037E-2"/>
    <n v="72.28108458781945"/>
    <s v="matched"/>
  </r>
  <r>
    <x v="2"/>
    <x v="3"/>
    <x v="1"/>
    <x v="8"/>
    <n v="65.097874313592911"/>
    <n v="34.314034264272777"/>
    <n v="47.288548779683033"/>
    <s v="matched"/>
  </r>
  <r>
    <x v="2"/>
    <x v="3"/>
    <x v="1"/>
    <x v="9"/>
    <s v=""/>
    <s v=""/>
    <s v=""/>
    <s v="missing or zero denominator"/>
  </r>
  <r>
    <x v="2"/>
    <x v="3"/>
    <x v="1"/>
    <x v="10"/>
    <n v="4.1584000587463379"/>
    <n v="2.7188382148742676"/>
    <n v="34.618166206597863"/>
    <s v="matched"/>
  </r>
  <r>
    <x v="2"/>
    <x v="3"/>
    <x v="1"/>
    <x v="11"/>
    <s v=""/>
    <s v=""/>
    <s v=""/>
    <s v="missing or zero denominator"/>
  </r>
  <r>
    <x v="2"/>
    <x v="3"/>
    <x v="1"/>
    <x v="12"/>
    <s v=""/>
    <s v=""/>
    <s v=""/>
    <s v="missing or zero denominator"/>
  </r>
  <r>
    <x v="2"/>
    <x v="3"/>
    <x v="2"/>
    <x v="0"/>
    <s v=""/>
    <s v=""/>
    <s v=""/>
    <s v="missing or zero denominator"/>
  </r>
  <r>
    <x v="2"/>
    <x v="3"/>
    <x v="2"/>
    <x v="1"/>
    <n v="1.2703851461410522"/>
    <n v="0.85788315534591675"/>
    <n v="32.470624522662277"/>
    <s v="matched"/>
  </r>
  <r>
    <x v="2"/>
    <x v="3"/>
    <x v="2"/>
    <x v="2"/>
    <n v="2.3473350018981995"/>
    <n v="1.6471834045435876"/>
    <n v="29.827510636037307"/>
    <s v="matched"/>
  </r>
  <r>
    <x v="2"/>
    <x v="3"/>
    <x v="2"/>
    <x v="3"/>
    <s v=""/>
    <s v=""/>
    <s v=""/>
    <s v="missing or zero denominator"/>
  </r>
  <r>
    <x v="2"/>
    <x v="3"/>
    <x v="2"/>
    <x v="4"/>
    <n v="0.47262880206108093"/>
    <n v="0.31304407119750977"/>
    <n v="33.765341885141183"/>
    <s v="matched"/>
  </r>
  <r>
    <x v="2"/>
    <x v="3"/>
    <x v="2"/>
    <x v="5"/>
    <n v="7.8269381523132324"/>
    <n v="5.1019062995910645"/>
    <n v="34.816064720235353"/>
    <s v="matched"/>
  </r>
  <r>
    <x v="2"/>
    <x v="3"/>
    <x v="2"/>
    <x v="6"/>
    <s v=""/>
    <s v=""/>
    <s v=""/>
    <s v="missing or zero denominator"/>
  </r>
  <r>
    <x v="2"/>
    <x v="3"/>
    <x v="2"/>
    <x v="7"/>
    <n v="0.88089013537751304"/>
    <n v="9.09935976930413E-2"/>
    <n v="89.670267149257484"/>
    <s v="matched"/>
  </r>
  <r>
    <x v="2"/>
    <x v="3"/>
    <x v="2"/>
    <x v="8"/>
    <n v="227.45740205049515"/>
    <n v="147.57265174388885"/>
    <n v="35.120752099714927"/>
    <s v="matched"/>
  </r>
  <r>
    <x v="2"/>
    <x v="3"/>
    <x v="2"/>
    <x v="9"/>
    <s v=""/>
    <s v=""/>
    <s v=""/>
    <s v="missing or zero denominator"/>
  </r>
  <r>
    <x v="2"/>
    <x v="3"/>
    <x v="2"/>
    <x v="10"/>
    <n v="6.3455233573913574"/>
    <n v="4.3355889320373535"/>
    <n v="31.674840862618574"/>
    <s v="matched"/>
  </r>
  <r>
    <x v="2"/>
    <x v="3"/>
    <x v="2"/>
    <x v="11"/>
    <s v=""/>
    <s v=""/>
    <s v=""/>
    <s v="missing or zero denominator"/>
  </r>
  <r>
    <x v="2"/>
    <x v="3"/>
    <x v="2"/>
    <x v="12"/>
    <s v=""/>
    <s v=""/>
    <s v=""/>
    <s v="missing or zero denominator"/>
  </r>
  <r>
    <x v="3"/>
    <x v="0"/>
    <x v="0"/>
    <x v="0"/>
    <s v=""/>
    <s v=""/>
    <s v=""/>
    <s v="missing or zero denominator"/>
  </r>
  <r>
    <x v="3"/>
    <x v="0"/>
    <x v="0"/>
    <x v="1"/>
    <n v="0.25183799862861633"/>
    <n v="0.15568695962429047"/>
    <n v="38.179718520603046"/>
    <s v="matched"/>
  </r>
  <r>
    <x v="3"/>
    <x v="0"/>
    <x v="0"/>
    <x v="2"/>
    <n v="0.45593972929742543"/>
    <n v="0.32025311391621408"/>
    <n v="29.759770132402352"/>
    <s v="matched"/>
  </r>
  <r>
    <x v="3"/>
    <x v="0"/>
    <x v="0"/>
    <x v="3"/>
    <s v=""/>
    <s v=""/>
    <s v=""/>
    <s v="missing or zero denominator"/>
  </r>
  <r>
    <x v="3"/>
    <x v="0"/>
    <x v="0"/>
    <x v="4"/>
    <n v="9.4236105680465698E-2"/>
    <n v="5.403054878115654E-2"/>
    <n v="42.664705432159437"/>
    <s v="matched"/>
  </r>
  <r>
    <x v="3"/>
    <x v="0"/>
    <x v="0"/>
    <x v="5"/>
    <n v="1.5678931474685669"/>
    <n v="0.84248167276382446"/>
    <n v="46.266639781923367"/>
    <s v="matched"/>
  </r>
  <r>
    <x v="3"/>
    <x v="0"/>
    <x v="0"/>
    <x v="6"/>
    <s v=""/>
    <s v=""/>
    <s v=""/>
    <s v="missing or zero denominator"/>
  </r>
  <r>
    <x v="3"/>
    <x v="0"/>
    <x v="0"/>
    <x v="7"/>
    <n v="0.28595212072007198"/>
    <n v="8.7830417551468809E-2"/>
    <n v="69.284921779807704"/>
    <s v="matched"/>
  </r>
  <r>
    <x v="3"/>
    <x v="0"/>
    <x v="0"/>
    <x v="8"/>
    <n v="8.4735281383618712"/>
    <n v="5.693862115876982"/>
    <n v="32.804116267704551"/>
    <s v="matched"/>
  </r>
  <r>
    <x v="3"/>
    <x v="0"/>
    <x v="0"/>
    <x v="9"/>
    <s v=""/>
    <s v=""/>
    <s v=""/>
    <s v="missing or zero denominator"/>
  </r>
  <r>
    <x v="3"/>
    <x v="0"/>
    <x v="0"/>
    <x v="10"/>
    <n v="0.87802934646606445"/>
    <n v="0.62022769451141357"/>
    <n v="29.361393556179372"/>
    <s v="matched"/>
  </r>
  <r>
    <x v="3"/>
    <x v="0"/>
    <x v="0"/>
    <x v="11"/>
    <s v=""/>
    <s v=""/>
    <s v=""/>
    <s v="missing or zero denominator"/>
  </r>
  <r>
    <x v="3"/>
    <x v="0"/>
    <x v="0"/>
    <x v="12"/>
    <s v=""/>
    <s v=""/>
    <s v=""/>
    <s v="missing or zero denominator"/>
  </r>
  <r>
    <x v="3"/>
    <x v="0"/>
    <x v="1"/>
    <x v="0"/>
    <s v=""/>
    <s v=""/>
    <s v=""/>
    <s v="missing or zero denominator"/>
  </r>
  <r>
    <x v="3"/>
    <x v="0"/>
    <x v="1"/>
    <x v="1"/>
    <n v="0.24064639210700989"/>
    <n v="0.15531222522258759"/>
    <n v="35.460397364476663"/>
    <s v="matched"/>
  </r>
  <r>
    <x v="3"/>
    <x v="0"/>
    <x v="1"/>
    <x v="2"/>
    <n v="0.4411810862290958"/>
    <n v="0.31011444392646115"/>
    <n v="29.708128111950515"/>
    <s v="matched"/>
  </r>
  <r>
    <x v="3"/>
    <x v="0"/>
    <x v="1"/>
    <x v="3"/>
    <s v=""/>
    <s v=""/>
    <s v=""/>
    <s v="missing or zero denominator"/>
  </r>
  <r>
    <x v="3"/>
    <x v="0"/>
    <x v="1"/>
    <x v="4"/>
    <n v="9.4723664224147797E-2"/>
    <n v="5.5081252008676529E-2"/>
    <n v="41.85058986069636"/>
    <s v="matched"/>
  </r>
  <r>
    <x v="3"/>
    <x v="0"/>
    <x v="1"/>
    <x v="5"/>
    <n v="1.6384782791137695"/>
    <n v="0.87587654590606689"/>
    <n v="46.543292207705278"/>
    <s v="matched"/>
  </r>
  <r>
    <x v="3"/>
    <x v="0"/>
    <x v="1"/>
    <x v="6"/>
    <s v=""/>
    <s v=""/>
    <s v=""/>
    <s v="missing or zero denominator"/>
  </r>
  <r>
    <x v="3"/>
    <x v="0"/>
    <x v="1"/>
    <x v="7"/>
    <n v="0.41748487772771076"/>
    <n v="5.7205497240425937E-2"/>
    <n v="86.297588178095367"/>
    <s v="matched"/>
  </r>
  <r>
    <x v="3"/>
    <x v="0"/>
    <x v="1"/>
    <x v="8"/>
    <n v="72.11904826015234"/>
    <n v="40.682096219185041"/>
    <n v="43.590358995817525"/>
    <s v="matched"/>
  </r>
  <r>
    <x v="3"/>
    <x v="0"/>
    <x v="1"/>
    <x v="9"/>
    <s v=""/>
    <s v=""/>
    <s v=""/>
    <s v="missing or zero denominator"/>
  </r>
  <r>
    <x v="3"/>
    <x v="0"/>
    <x v="1"/>
    <x v="10"/>
    <n v="1.3627474308013916"/>
    <n v="1.0467619895935059"/>
    <n v="23.187381173198325"/>
    <s v="matched"/>
  </r>
  <r>
    <x v="3"/>
    <x v="0"/>
    <x v="1"/>
    <x v="11"/>
    <s v=""/>
    <s v=""/>
    <s v=""/>
    <s v="missing or zero denominator"/>
  </r>
  <r>
    <x v="3"/>
    <x v="0"/>
    <x v="1"/>
    <x v="12"/>
    <s v=""/>
    <s v=""/>
    <s v=""/>
    <s v="missing or zero denominator"/>
  </r>
  <r>
    <x v="3"/>
    <x v="0"/>
    <x v="2"/>
    <x v="0"/>
    <s v=""/>
    <s v=""/>
    <s v=""/>
    <s v="missing or zero denominator"/>
  </r>
  <r>
    <x v="3"/>
    <x v="0"/>
    <x v="2"/>
    <x v="1"/>
    <n v="0.2397102564573288"/>
    <n v="0.18899929523468018"/>
    <n v="21.155106991292115"/>
    <s v="matched"/>
  </r>
  <r>
    <x v="3"/>
    <x v="0"/>
    <x v="2"/>
    <x v="2"/>
    <n v="0.46334129567156002"/>
    <n v="0.36212428325599971"/>
    <n v="21.845022958477696"/>
    <s v="matched"/>
  </r>
  <r>
    <x v="3"/>
    <x v="0"/>
    <x v="2"/>
    <x v="3"/>
    <s v=""/>
    <s v=""/>
    <s v=""/>
    <s v="missing or zero denominator"/>
  </r>
  <r>
    <x v="3"/>
    <x v="0"/>
    <x v="2"/>
    <x v="4"/>
    <n v="9.7033977508544922E-2"/>
    <n v="7.1132265031337738E-2"/>
    <n v="26.693446092041572"/>
    <s v="matched"/>
  </r>
  <r>
    <x v="3"/>
    <x v="0"/>
    <x v="2"/>
    <x v="5"/>
    <n v="1.712468147277832"/>
    <n v="1.1889716386795044"/>
    <n v="30.569707788754286"/>
    <s v="matched"/>
  </r>
  <r>
    <x v="3"/>
    <x v="0"/>
    <x v="2"/>
    <x v="6"/>
    <s v=""/>
    <s v=""/>
    <s v=""/>
    <s v="missing or zero denominator"/>
  </r>
  <r>
    <x v="3"/>
    <x v="0"/>
    <x v="2"/>
    <x v="7"/>
    <n v="1.339634895447503"/>
    <n v="0.12357769326426704"/>
    <n v="90.775270658877091"/>
    <s v="matched"/>
  </r>
  <r>
    <x v="3"/>
    <x v="0"/>
    <x v="2"/>
    <x v="8"/>
    <n v="261.48643678426743"/>
    <n v="187.66710339486599"/>
    <n v="28.230654827540501"/>
    <s v="matched"/>
  </r>
  <r>
    <x v="3"/>
    <x v="0"/>
    <x v="2"/>
    <x v="9"/>
    <s v=""/>
    <s v=""/>
    <s v=""/>
    <s v="missing or zero denominator"/>
  </r>
  <r>
    <x v="3"/>
    <x v="0"/>
    <x v="2"/>
    <x v="10"/>
    <n v="1.9153664112091064"/>
    <n v="1.5516865253448486"/>
    <n v="18.987483738669038"/>
    <s v="matched"/>
  </r>
  <r>
    <x v="3"/>
    <x v="0"/>
    <x v="2"/>
    <x v="11"/>
    <s v=""/>
    <s v=""/>
    <s v=""/>
    <s v="missing or zero denominator"/>
  </r>
  <r>
    <x v="3"/>
    <x v="0"/>
    <x v="2"/>
    <x v="12"/>
    <s v=""/>
    <s v=""/>
    <s v=""/>
    <s v="missing or zero denominator"/>
  </r>
  <r>
    <x v="3"/>
    <x v="1"/>
    <x v="0"/>
    <x v="0"/>
    <s v=""/>
    <s v=""/>
    <s v=""/>
    <s v="missing or zero denominator"/>
  </r>
  <r>
    <x v="3"/>
    <x v="1"/>
    <x v="0"/>
    <x v="1"/>
    <n v="0.5115816593170166"/>
    <n v="0.29297080636024475"/>
    <n v="42.732347607736109"/>
    <s v="matched"/>
  </r>
  <r>
    <x v="3"/>
    <x v="1"/>
    <x v="0"/>
    <x v="2"/>
    <n v="0.91580165583340278"/>
    <n v="0.58989211649091955"/>
    <n v="35.587349866265235"/>
    <s v="matched"/>
  </r>
  <r>
    <x v="3"/>
    <x v="1"/>
    <x v="0"/>
    <x v="3"/>
    <s v=""/>
    <s v=""/>
    <s v=""/>
    <s v="missing or zero denominator"/>
  </r>
  <r>
    <x v="3"/>
    <x v="1"/>
    <x v="0"/>
    <x v="4"/>
    <n v="0.18869918584823608"/>
    <n v="9.9618740379810333E-2"/>
    <n v="47.207646958302149"/>
    <s v="matched"/>
  </r>
  <r>
    <x v="3"/>
    <x v="1"/>
    <x v="0"/>
    <x v="5"/>
    <n v="3.10306715965271"/>
    <n v="1.5237083435058594"/>
    <n v="50.896701066682994"/>
    <s v="matched"/>
  </r>
  <r>
    <x v="3"/>
    <x v="1"/>
    <x v="0"/>
    <x v="6"/>
    <s v=""/>
    <s v=""/>
    <s v=""/>
    <s v="missing or zero denominator"/>
  </r>
  <r>
    <x v="3"/>
    <x v="1"/>
    <x v="0"/>
    <x v="7"/>
    <n v="0.25275372798041595"/>
    <n v="5.1833186844078075E-2"/>
    <n v="79.492612331283112"/>
    <s v="matched"/>
  </r>
  <r>
    <x v="3"/>
    <x v="1"/>
    <x v="0"/>
    <x v="8"/>
    <n v="8.3081763684749603"/>
    <n v="5.4100435327136438"/>
    <n v="34.882899775192115"/>
    <s v="matched"/>
  </r>
  <r>
    <x v="3"/>
    <x v="1"/>
    <x v="0"/>
    <x v="9"/>
    <s v=""/>
    <s v=""/>
    <s v=""/>
    <s v="missing or zero denominator"/>
  </r>
  <r>
    <x v="3"/>
    <x v="1"/>
    <x v="0"/>
    <x v="10"/>
    <n v="1.3668636083602905"/>
    <n v="0.85766011476516724"/>
    <n v="37.253423858871422"/>
    <s v="matched"/>
  </r>
  <r>
    <x v="3"/>
    <x v="1"/>
    <x v="0"/>
    <x v="11"/>
    <s v=""/>
    <s v=""/>
    <s v=""/>
    <s v="missing or zero denominator"/>
  </r>
  <r>
    <x v="3"/>
    <x v="1"/>
    <x v="0"/>
    <x v="12"/>
    <s v=""/>
    <s v=""/>
    <s v=""/>
    <s v="missing or zero denominator"/>
  </r>
  <r>
    <x v="3"/>
    <x v="1"/>
    <x v="1"/>
    <x v="0"/>
    <s v=""/>
    <s v=""/>
    <s v=""/>
    <s v="missing or zero denominator"/>
  </r>
  <r>
    <x v="3"/>
    <x v="1"/>
    <x v="1"/>
    <x v="1"/>
    <n v="0.46745163202285767"/>
    <n v="0.28847861289978027"/>
    <n v="38.286959946762131"/>
    <s v="matched"/>
  </r>
  <r>
    <x v="3"/>
    <x v="1"/>
    <x v="1"/>
    <x v="2"/>
    <n v="0.84310535273231579"/>
    <n v="0.56610847682946064"/>
    <n v="32.854360965111923"/>
    <s v="matched"/>
  </r>
  <r>
    <x v="3"/>
    <x v="1"/>
    <x v="1"/>
    <x v="3"/>
    <s v=""/>
    <s v=""/>
    <s v=""/>
    <s v="missing or zero denominator"/>
  </r>
  <r>
    <x v="3"/>
    <x v="1"/>
    <x v="1"/>
    <x v="4"/>
    <n v="0.17967872321605682"/>
    <n v="0.10077648609876633"/>
    <n v="43.912955137383499"/>
    <s v="matched"/>
  </r>
  <r>
    <x v="3"/>
    <x v="1"/>
    <x v="1"/>
    <x v="5"/>
    <n v="3.0531032085418701"/>
    <n v="1.5809015035629272"/>
    <n v="48.219847297008045"/>
    <s v="matched"/>
  </r>
  <r>
    <x v="3"/>
    <x v="1"/>
    <x v="1"/>
    <x v="6"/>
    <s v=""/>
    <s v=""/>
    <s v=""/>
    <s v="missing or zero denominator"/>
  </r>
  <r>
    <x v="3"/>
    <x v="1"/>
    <x v="1"/>
    <x v="7"/>
    <n v="0.20010311118717872"/>
    <n v="7.1730279311798345E-2"/>
    <n v="64.153341301774645"/>
    <s v="matched"/>
  </r>
  <r>
    <x v="3"/>
    <x v="1"/>
    <x v="1"/>
    <x v="8"/>
    <n v="69.552680857479572"/>
    <n v="38.893588434468256"/>
    <n v="44.080389202876127"/>
    <s v="matched"/>
  </r>
  <r>
    <x v="3"/>
    <x v="1"/>
    <x v="1"/>
    <x v="9"/>
    <s v=""/>
    <s v=""/>
    <s v=""/>
    <s v="missing or zero denominator"/>
  </r>
  <r>
    <x v="3"/>
    <x v="1"/>
    <x v="1"/>
    <x v="10"/>
    <n v="2.1097490787506104"/>
    <n v="1.6541247367858887"/>
    <n v="21.596138922574699"/>
    <s v="matched"/>
  </r>
  <r>
    <x v="3"/>
    <x v="1"/>
    <x v="1"/>
    <x v="11"/>
    <s v=""/>
    <s v=""/>
    <s v=""/>
    <s v="missing or zero denominator"/>
  </r>
  <r>
    <x v="3"/>
    <x v="1"/>
    <x v="1"/>
    <x v="12"/>
    <s v=""/>
    <s v=""/>
    <s v=""/>
    <s v="missing or zero denominator"/>
  </r>
  <r>
    <x v="3"/>
    <x v="1"/>
    <x v="2"/>
    <x v="0"/>
    <s v=""/>
    <s v=""/>
    <s v=""/>
    <s v="missing or zero denominator"/>
  </r>
  <r>
    <x v="3"/>
    <x v="1"/>
    <x v="2"/>
    <x v="1"/>
    <n v="0.46109721064567566"/>
    <n v="0.35038888454437256"/>
    <n v="24.009758364462439"/>
    <s v="matched"/>
  </r>
  <r>
    <x v="3"/>
    <x v="1"/>
    <x v="2"/>
    <x v="2"/>
    <n v="0.87082919708841189"/>
    <n v="0.66542356149545456"/>
    <n v="23.587362054433196"/>
    <s v="matched"/>
  </r>
  <r>
    <x v="3"/>
    <x v="1"/>
    <x v="2"/>
    <x v="3"/>
    <s v=""/>
    <s v=""/>
    <s v=""/>
    <s v="missing or zero denominator"/>
  </r>
  <r>
    <x v="3"/>
    <x v="1"/>
    <x v="2"/>
    <x v="4"/>
    <n v="0.18021734058856964"/>
    <n v="0.13039527833461761"/>
    <n v="27.645542926800914"/>
    <s v="matched"/>
  </r>
  <r>
    <x v="3"/>
    <x v="1"/>
    <x v="2"/>
    <x v="5"/>
    <n v="3.1010346412658691"/>
    <n v="2.1599137783050537"/>
    <n v="30.34860850753482"/>
    <s v="matched"/>
  </r>
  <r>
    <x v="3"/>
    <x v="1"/>
    <x v="2"/>
    <x v="6"/>
    <s v=""/>
    <s v=""/>
    <s v=""/>
    <s v="missing or zero denominator"/>
  </r>
  <r>
    <x v="3"/>
    <x v="1"/>
    <x v="2"/>
    <x v="7"/>
    <n v="0.91189326565613094"/>
    <n v="0.10054170832045951"/>
    <n v="88.974399515044439"/>
    <s v="matched"/>
  </r>
  <r>
    <x v="3"/>
    <x v="1"/>
    <x v="2"/>
    <x v="8"/>
    <n v="242.30054885149002"/>
    <n v="174.64587286859751"/>
    <n v="27.921800550422681"/>
    <s v="matched"/>
  </r>
  <r>
    <x v="3"/>
    <x v="1"/>
    <x v="2"/>
    <x v="9"/>
    <s v=""/>
    <s v=""/>
    <s v=""/>
    <s v="missing or zero denominator"/>
  </r>
  <r>
    <x v="3"/>
    <x v="1"/>
    <x v="2"/>
    <x v="10"/>
    <n v="2.9685602188110352"/>
    <n v="2.3902406692504883"/>
    <n v="19.481482837904998"/>
    <s v="matched"/>
  </r>
  <r>
    <x v="3"/>
    <x v="1"/>
    <x v="2"/>
    <x v="11"/>
    <s v=""/>
    <s v=""/>
    <s v=""/>
    <s v="missing or zero denominator"/>
  </r>
  <r>
    <x v="3"/>
    <x v="1"/>
    <x v="2"/>
    <x v="12"/>
    <s v=""/>
    <s v=""/>
    <s v=""/>
    <s v="missing or zero denominator"/>
  </r>
  <r>
    <x v="3"/>
    <x v="2"/>
    <x v="0"/>
    <x v="0"/>
    <s v=""/>
    <s v=""/>
    <s v=""/>
    <s v="missing or zero denominator"/>
  </r>
  <r>
    <x v="3"/>
    <x v="2"/>
    <x v="0"/>
    <x v="1"/>
    <n v="0.96222090721130371"/>
    <n v="0.53877025842666626"/>
    <n v="44.007633341898241"/>
    <s v="matched"/>
  </r>
  <r>
    <x v="3"/>
    <x v="2"/>
    <x v="0"/>
    <x v="2"/>
    <n v="1.6712010456014039"/>
    <n v="1.0709058347568292"/>
    <n v="35.919987749202882"/>
    <s v="matched"/>
  </r>
  <r>
    <x v="3"/>
    <x v="2"/>
    <x v="0"/>
    <x v="3"/>
    <s v=""/>
    <s v=""/>
    <s v=""/>
    <s v="missing or zero denominator"/>
  </r>
  <r>
    <x v="3"/>
    <x v="2"/>
    <x v="0"/>
    <x v="4"/>
    <n v="0.3530409038066864"/>
    <n v="0.18446953594684601"/>
    <n v="47.748395736077235"/>
    <s v="matched"/>
  </r>
  <r>
    <x v="3"/>
    <x v="2"/>
    <x v="0"/>
    <x v="5"/>
    <n v="5.7801227569580078"/>
    <n v="2.8402340412139893"/>
    <n v="50.86204635022731"/>
    <s v="matched"/>
  </r>
  <r>
    <x v="3"/>
    <x v="2"/>
    <x v="0"/>
    <x v="6"/>
    <s v=""/>
    <s v=""/>
    <s v=""/>
    <s v="missing or zero denominator"/>
  </r>
  <r>
    <x v="3"/>
    <x v="2"/>
    <x v="0"/>
    <x v="7"/>
    <n v="0.32325876180291313"/>
    <n v="0.10844664622267698"/>
    <n v="66.452062855825844"/>
    <s v="matched"/>
  </r>
  <r>
    <x v="3"/>
    <x v="2"/>
    <x v="0"/>
    <x v="8"/>
    <n v="8.3202925287187099"/>
    <n v="5.0149834013200234"/>
    <n v="39.725876415882347"/>
    <s v="matched"/>
  </r>
  <r>
    <x v="3"/>
    <x v="2"/>
    <x v="0"/>
    <x v="9"/>
    <s v=""/>
    <s v=""/>
    <s v=""/>
    <s v="missing or zero denominator"/>
  </r>
  <r>
    <x v="3"/>
    <x v="2"/>
    <x v="0"/>
    <x v="10"/>
    <n v="2.0012266635894775"/>
    <n v="1.1326687335968018"/>
    <n v="43.401277116446003"/>
    <s v="matched"/>
  </r>
  <r>
    <x v="3"/>
    <x v="2"/>
    <x v="0"/>
    <x v="11"/>
    <s v=""/>
    <s v=""/>
    <s v=""/>
    <s v="missing or zero denominator"/>
  </r>
  <r>
    <x v="3"/>
    <x v="2"/>
    <x v="0"/>
    <x v="12"/>
    <s v=""/>
    <s v=""/>
    <s v=""/>
    <s v="missing or zero denominator"/>
  </r>
  <r>
    <x v="3"/>
    <x v="2"/>
    <x v="1"/>
    <x v="0"/>
    <s v=""/>
    <s v=""/>
    <s v=""/>
    <s v="missing or zero denominator"/>
  </r>
  <r>
    <x v="3"/>
    <x v="2"/>
    <x v="1"/>
    <x v="1"/>
    <n v="0.9014086127281189"/>
    <n v="0.51826602220535278"/>
    <n v="42.504873496069962"/>
    <s v="matched"/>
  </r>
  <r>
    <x v="3"/>
    <x v="2"/>
    <x v="1"/>
    <x v="2"/>
    <n v="1.5633172932119124"/>
    <n v="1.0039340356800073"/>
    <n v="35.781812173434389"/>
    <s v="matched"/>
  </r>
  <r>
    <x v="3"/>
    <x v="2"/>
    <x v="1"/>
    <x v="3"/>
    <s v=""/>
    <s v=""/>
    <s v=""/>
    <s v="missing or zero denominator"/>
  </r>
  <r>
    <x v="3"/>
    <x v="2"/>
    <x v="1"/>
    <x v="4"/>
    <n v="0.3416532576084137"/>
    <n v="0.17913229763507843"/>
    <n v="47.568977129323578"/>
    <s v="matched"/>
  </r>
  <r>
    <x v="3"/>
    <x v="2"/>
    <x v="1"/>
    <x v="5"/>
    <n v="5.7425546646118164"/>
    <n v="2.7826390266418457"/>
    <n v="51.543534382185186"/>
    <s v="matched"/>
  </r>
  <r>
    <x v="3"/>
    <x v="2"/>
    <x v="1"/>
    <x v="6"/>
    <s v=""/>
    <s v=""/>
    <s v=""/>
    <s v="missing or zero denominator"/>
  </r>
  <r>
    <x v="3"/>
    <x v="2"/>
    <x v="1"/>
    <x v="7"/>
    <n v="0.2614043939663892"/>
    <n v="5.8302288770632635E-2"/>
    <n v="77.696515392878581"/>
    <s v="matched"/>
  </r>
  <r>
    <x v="3"/>
    <x v="2"/>
    <x v="1"/>
    <x v="8"/>
    <n v="68.103116203099489"/>
    <n v="35.692895451385994"/>
    <n v="47.589923279073759"/>
    <s v="matched"/>
  </r>
  <r>
    <x v="3"/>
    <x v="2"/>
    <x v="1"/>
    <x v="9"/>
    <s v=""/>
    <s v=""/>
    <s v=""/>
    <s v="missing or zero denominator"/>
  </r>
  <r>
    <x v="3"/>
    <x v="2"/>
    <x v="1"/>
    <x v="10"/>
    <n v="3.2169046401977539"/>
    <n v="2.2548840045928955"/>
    <n v="29.905164846469301"/>
    <s v="matched"/>
  </r>
  <r>
    <x v="3"/>
    <x v="2"/>
    <x v="1"/>
    <x v="11"/>
    <s v=""/>
    <s v=""/>
    <s v=""/>
    <s v="missing or zero denominator"/>
  </r>
  <r>
    <x v="3"/>
    <x v="2"/>
    <x v="1"/>
    <x v="12"/>
    <s v=""/>
    <s v=""/>
    <s v=""/>
    <s v="missing or zero denominator"/>
  </r>
  <r>
    <x v="3"/>
    <x v="2"/>
    <x v="2"/>
    <x v="0"/>
    <s v=""/>
    <s v=""/>
    <s v=""/>
    <s v="missing or zero denominator"/>
  </r>
  <r>
    <x v="3"/>
    <x v="2"/>
    <x v="2"/>
    <x v="1"/>
    <n v="0.88250577449798584"/>
    <n v="0.6330031156539917"/>
    <n v="28.272070965872597"/>
    <s v="matched"/>
  </r>
  <r>
    <x v="3"/>
    <x v="2"/>
    <x v="2"/>
    <x v="2"/>
    <n v="1.6609195273654125"/>
    <n v="1.1866473531218018"/>
    <n v="28.55479548704637"/>
    <s v="matched"/>
  </r>
  <r>
    <x v="3"/>
    <x v="2"/>
    <x v="2"/>
    <x v="3"/>
    <s v=""/>
    <s v=""/>
    <s v=""/>
    <s v="missing or zero denominator"/>
  </r>
  <r>
    <x v="3"/>
    <x v="2"/>
    <x v="2"/>
    <x v="4"/>
    <n v="0.34163835644721985"/>
    <n v="0.22727625072002411"/>
    <n v="33.4746095012501"/>
    <s v="matched"/>
  </r>
  <r>
    <x v="3"/>
    <x v="2"/>
    <x v="2"/>
    <x v="5"/>
    <n v="5.8366227149963379"/>
    <n v="3.6532716751098633"/>
    <n v="37.407780946276986"/>
    <s v="matched"/>
  </r>
  <r>
    <x v="3"/>
    <x v="2"/>
    <x v="2"/>
    <x v="6"/>
    <s v=""/>
    <s v=""/>
    <s v=""/>
    <s v="missing or zero denominator"/>
  </r>
  <r>
    <x v="3"/>
    <x v="2"/>
    <x v="2"/>
    <x v="7"/>
    <n v="0.69694649556503618"/>
    <n v="6.0085368409774811E-2"/>
    <n v="91.378768844936687"/>
    <s v="matched"/>
  </r>
  <r>
    <x v="3"/>
    <x v="2"/>
    <x v="2"/>
    <x v="8"/>
    <n v="231.39597252011299"/>
    <n v="160.76947701722383"/>
    <n v="30.521920815519071"/>
    <s v="matched"/>
  </r>
  <r>
    <x v="3"/>
    <x v="2"/>
    <x v="2"/>
    <x v="9"/>
    <s v=""/>
    <s v=""/>
    <s v=""/>
    <s v="missing or zero denominator"/>
  </r>
  <r>
    <x v="3"/>
    <x v="2"/>
    <x v="2"/>
    <x v="10"/>
    <n v="4.7857561111450195"/>
    <n v="3.5038721561431885"/>
    <n v="26.785400785815078"/>
    <s v="matched"/>
  </r>
  <r>
    <x v="3"/>
    <x v="2"/>
    <x v="2"/>
    <x v="11"/>
    <s v=""/>
    <s v=""/>
    <s v=""/>
    <s v="missing or zero denominator"/>
  </r>
  <r>
    <x v="3"/>
    <x v="2"/>
    <x v="2"/>
    <x v="12"/>
    <s v=""/>
    <s v=""/>
    <s v=""/>
    <s v="missing or zero denominator"/>
  </r>
  <r>
    <x v="3"/>
    <x v="3"/>
    <x v="0"/>
    <x v="0"/>
    <s v=""/>
    <s v=""/>
    <s v=""/>
    <s v="missing or zero denominator"/>
  </r>
  <r>
    <x v="3"/>
    <x v="3"/>
    <x v="0"/>
    <x v="1"/>
    <n v="1.3803079128265381"/>
    <n v="0.74500596523284912"/>
    <n v="46.026103428817102"/>
    <s v="matched"/>
  </r>
  <r>
    <x v="3"/>
    <x v="3"/>
    <x v="0"/>
    <x v="2"/>
    <n v="2.3460046054776833"/>
    <n v="1.4368850289783943"/>
    <n v="38.751824032083604"/>
    <s v="matched"/>
  </r>
  <r>
    <x v="3"/>
    <x v="3"/>
    <x v="0"/>
    <x v="3"/>
    <s v=""/>
    <s v=""/>
    <s v=""/>
    <s v="missing or zero denominator"/>
  </r>
  <r>
    <x v="3"/>
    <x v="3"/>
    <x v="0"/>
    <x v="4"/>
    <n v="0.50399583578109741"/>
    <n v="0.25345039367675781"/>
    <n v="49.711807978738939"/>
    <s v="matched"/>
  </r>
  <r>
    <x v="3"/>
    <x v="3"/>
    <x v="0"/>
    <x v="5"/>
    <n v="8.2183341979980469"/>
    <n v="3.8784818649291992"/>
    <n v="52.806958545516657"/>
    <s v="matched"/>
  </r>
  <r>
    <x v="3"/>
    <x v="3"/>
    <x v="0"/>
    <x v="6"/>
    <s v=""/>
    <s v=""/>
    <s v=""/>
    <s v="missing or zero denominator"/>
  </r>
  <r>
    <x v="3"/>
    <x v="3"/>
    <x v="0"/>
    <x v="7"/>
    <n v="0.34658862041005079"/>
    <n v="0.10142151975251279"/>
    <n v="70.737204345451261"/>
    <s v="matched"/>
  </r>
  <r>
    <x v="3"/>
    <x v="3"/>
    <x v="0"/>
    <x v="8"/>
    <n v="8.031689484603703"/>
    <n v="4.9426133392844349"/>
    <n v="38.461100260920858"/>
    <s v="matched"/>
  </r>
  <r>
    <x v="3"/>
    <x v="3"/>
    <x v="0"/>
    <x v="9"/>
    <s v=""/>
    <s v=""/>
    <s v=""/>
    <s v="missing or zero denominator"/>
  </r>
  <r>
    <x v="3"/>
    <x v="3"/>
    <x v="0"/>
    <x v="10"/>
    <n v="2.4683651924133301"/>
    <n v="1.3317726850509644"/>
    <n v="46.046367484671705"/>
    <s v="matched"/>
  </r>
  <r>
    <x v="3"/>
    <x v="3"/>
    <x v="0"/>
    <x v="11"/>
    <s v=""/>
    <s v=""/>
    <s v=""/>
    <s v="missing or zero denominator"/>
  </r>
  <r>
    <x v="3"/>
    <x v="3"/>
    <x v="0"/>
    <x v="12"/>
    <s v=""/>
    <s v=""/>
    <s v=""/>
    <s v="missing or zero denominator"/>
  </r>
  <r>
    <x v="3"/>
    <x v="3"/>
    <x v="1"/>
    <x v="0"/>
    <s v=""/>
    <s v=""/>
    <s v=""/>
    <s v="missing or zero denominator"/>
  </r>
  <r>
    <x v="3"/>
    <x v="3"/>
    <x v="1"/>
    <x v="1"/>
    <n v="1.3275232315063477"/>
    <n v="0.72521054744720459"/>
    <n v="45.37115959738766"/>
    <s v="matched"/>
  </r>
  <r>
    <x v="3"/>
    <x v="3"/>
    <x v="1"/>
    <x v="2"/>
    <n v="2.2587805829089835"/>
    <n v="1.403618606963698"/>
    <n v="37.859453123329061"/>
    <s v="matched"/>
  </r>
  <r>
    <x v="3"/>
    <x v="3"/>
    <x v="1"/>
    <x v="3"/>
    <s v=""/>
    <s v=""/>
    <s v=""/>
    <s v="missing or zero denominator"/>
  </r>
  <r>
    <x v="3"/>
    <x v="3"/>
    <x v="1"/>
    <x v="4"/>
    <n v="0.49774059653282166"/>
    <n v="0.24862317740917206"/>
    <n v="50.049648523540213"/>
    <s v="matched"/>
  </r>
  <r>
    <x v="3"/>
    <x v="3"/>
    <x v="1"/>
    <x v="5"/>
    <n v="8.2946014404296875"/>
    <n v="3.8326420783996582"/>
    <n v="53.793535398596383"/>
    <s v="matched"/>
  </r>
  <r>
    <x v="3"/>
    <x v="3"/>
    <x v="1"/>
    <x v="6"/>
    <s v=""/>
    <s v=""/>
    <s v=""/>
    <s v="missing or zero denominator"/>
  </r>
  <r>
    <x v="3"/>
    <x v="3"/>
    <x v="1"/>
    <x v="7"/>
    <n v="0.2457696385093204"/>
    <n v="4.037798266716712E-2"/>
    <n v="83.570801132282327"/>
    <s v="matched"/>
  </r>
  <r>
    <x v="3"/>
    <x v="3"/>
    <x v="1"/>
    <x v="8"/>
    <n v="65.580069161951542"/>
    <n v="33.889020927250385"/>
    <n v="48.324206789778401"/>
    <s v="matched"/>
  </r>
  <r>
    <x v="3"/>
    <x v="3"/>
    <x v="1"/>
    <x v="9"/>
    <s v=""/>
    <s v=""/>
    <s v=""/>
    <s v="missing or zero denominator"/>
  </r>
  <r>
    <x v="3"/>
    <x v="3"/>
    <x v="1"/>
    <x v="10"/>
    <n v="4.0630879402160645"/>
    <n v="2.6226487159729004"/>
    <n v="35.451834797515239"/>
    <s v="matched"/>
  </r>
  <r>
    <x v="3"/>
    <x v="3"/>
    <x v="1"/>
    <x v="11"/>
    <s v=""/>
    <s v=""/>
    <s v=""/>
    <s v="missing or zero denominator"/>
  </r>
  <r>
    <x v="3"/>
    <x v="3"/>
    <x v="1"/>
    <x v="12"/>
    <s v=""/>
    <s v=""/>
    <s v=""/>
    <s v="missing or zero denominator"/>
  </r>
  <r>
    <x v="3"/>
    <x v="3"/>
    <x v="2"/>
    <x v="0"/>
    <s v=""/>
    <s v=""/>
    <s v=""/>
    <s v="missing or zero denominator"/>
  </r>
  <r>
    <x v="3"/>
    <x v="3"/>
    <x v="2"/>
    <x v="1"/>
    <n v="1.2462133169174194"/>
    <n v="0.87893623113632202"/>
    <n v="29.471446083530743"/>
    <s v="matched"/>
  </r>
  <r>
    <x v="3"/>
    <x v="3"/>
    <x v="2"/>
    <x v="2"/>
    <n v="2.2870869680007231"/>
    <n v="1.6202830967550175"/>
    <n v="29.155160279217451"/>
    <s v="matched"/>
  </r>
  <r>
    <x v="3"/>
    <x v="3"/>
    <x v="2"/>
    <x v="3"/>
    <s v=""/>
    <s v=""/>
    <s v=""/>
    <s v="missing or zero denominator"/>
  </r>
  <r>
    <x v="3"/>
    <x v="3"/>
    <x v="2"/>
    <x v="4"/>
    <n v="0.46845993399620056"/>
    <n v="0.30740508437156677"/>
    <n v="34.379642299556835"/>
    <s v="matched"/>
  </r>
  <r>
    <x v="3"/>
    <x v="3"/>
    <x v="2"/>
    <x v="5"/>
    <n v="7.8227310180664063"/>
    <n v="4.8274717330932617"/>
    <n v="38.289176478849477"/>
    <s v="matched"/>
  </r>
  <r>
    <x v="3"/>
    <x v="3"/>
    <x v="2"/>
    <x v="6"/>
    <s v=""/>
    <s v=""/>
    <s v=""/>
    <s v="missing or zero denominator"/>
  </r>
  <r>
    <x v="3"/>
    <x v="3"/>
    <x v="2"/>
    <x v="7"/>
    <n v="0.62040051761198456"/>
    <n v="4.6211574831842864E-2"/>
    <n v="92.551331999251346"/>
    <s v="matched"/>
  </r>
  <r>
    <x v="3"/>
    <x v="3"/>
    <x v="2"/>
    <x v="8"/>
    <n v="213.11601534485817"/>
    <n v="149.8397005982697"/>
    <n v="29.691018126533837"/>
    <s v="matched"/>
  </r>
  <r>
    <x v="3"/>
    <x v="3"/>
    <x v="2"/>
    <x v="9"/>
    <s v=""/>
    <s v=""/>
    <s v=""/>
    <s v="missing or zero denominator"/>
  </r>
  <r>
    <x v="3"/>
    <x v="3"/>
    <x v="2"/>
    <x v="10"/>
    <n v="5.8093509674072266"/>
    <n v="4.1773948669433594"/>
    <n v="28.091883406938074"/>
    <s v="matched"/>
  </r>
  <r>
    <x v="3"/>
    <x v="3"/>
    <x v="2"/>
    <x v="11"/>
    <s v=""/>
    <s v=""/>
    <s v=""/>
    <s v="missing or zero denominator"/>
  </r>
  <r>
    <x v="3"/>
    <x v="3"/>
    <x v="2"/>
    <x v="12"/>
    <s v=""/>
    <s v=""/>
    <s v=""/>
    <s v="missing or zero denominator"/>
  </r>
  <r>
    <x v="4"/>
    <x v="0"/>
    <x v="0"/>
    <x v="0"/>
    <n v="1.0333286278756855"/>
    <n v="0.66271683604462817"/>
    <n v="35.865820595037626"/>
    <s v="matched"/>
  </r>
  <r>
    <x v="4"/>
    <x v="0"/>
    <x v="0"/>
    <x v="1"/>
    <n v="0.25072148442268372"/>
    <n v="0.16983282566070557"/>
    <n v="32.26235635459561"/>
    <s v="matched"/>
  </r>
  <r>
    <x v="4"/>
    <x v="0"/>
    <x v="0"/>
    <x v="2"/>
    <n v="0.44080629944801331"/>
    <n v="0.33517396450042725"/>
    <n v="23.963435885526373"/>
    <s v="matched"/>
  </r>
  <r>
    <x v="4"/>
    <x v="0"/>
    <x v="0"/>
    <x v="3"/>
    <n v="0.14616395533084869"/>
    <n v="9.3804813921451569E-2"/>
    <n v="35.822197949473825"/>
    <s v="matched"/>
  </r>
  <r>
    <x v="4"/>
    <x v="0"/>
    <x v="0"/>
    <x v="4"/>
    <n v="7.3081977665424347E-2"/>
    <n v="4.6902406960725784E-2"/>
    <n v="35.822197949473825"/>
    <s v="matched"/>
  </r>
  <r>
    <x v="4"/>
    <x v="0"/>
    <x v="0"/>
    <x v="5"/>
    <n v="1.8777042627334595"/>
    <n v="1.1158162355422974"/>
    <n v="40.575507139875533"/>
    <s v="matched"/>
  </r>
  <r>
    <x v="4"/>
    <x v="0"/>
    <x v="0"/>
    <x v="6"/>
    <n v="8.5546875000000022E-2"/>
    <n v="4.4694010416666652E-2"/>
    <n v="47.754946727549495"/>
    <s v="matched"/>
  </r>
  <r>
    <x v="4"/>
    <x v="0"/>
    <x v="0"/>
    <x v="7"/>
    <n v="0.2605472151004376"/>
    <n v="6.1446291095573424E-2"/>
    <n v="76.416446795684749"/>
    <s v="matched"/>
  </r>
  <r>
    <x v="4"/>
    <x v="0"/>
    <x v="0"/>
    <x v="8"/>
    <n v="8.2358448402956128"/>
    <n v="6.0928249380631314"/>
    <n v="26.020644436467567"/>
    <s v="matched"/>
  </r>
  <r>
    <x v="4"/>
    <x v="0"/>
    <x v="0"/>
    <x v="9"/>
    <n v="31.514996093826305"/>
    <n v="1.8260422715644313"/>
    <n v="94.205798832632098"/>
    <s v="matched"/>
  </r>
  <r>
    <x v="4"/>
    <x v="0"/>
    <x v="0"/>
    <x v="10"/>
    <n v="0.794536292552948"/>
    <n v="0.56664061546325684"/>
    <n v="28.682853033362747"/>
    <s v="matched"/>
  </r>
  <r>
    <x v="4"/>
    <x v="0"/>
    <x v="0"/>
    <x v="11"/>
    <n v="0.1570289482358008"/>
    <n v="0.10250730489979754"/>
    <n v="34.720759419550738"/>
    <s v="matched"/>
  </r>
  <r>
    <x v="4"/>
    <x v="0"/>
    <x v="0"/>
    <x v="12"/>
    <s v=""/>
    <s v=""/>
    <s v=""/>
    <s v="missing or zero denominator"/>
  </r>
  <r>
    <x v="4"/>
    <x v="0"/>
    <x v="1"/>
    <x v="0"/>
    <n v="1.0824774579560756"/>
    <n v="0.7815473646359602"/>
    <n v="27.800125638489416"/>
    <s v="matched"/>
  </r>
  <r>
    <x v="4"/>
    <x v="0"/>
    <x v="1"/>
    <x v="1"/>
    <n v="0.24211367964744568"/>
    <n v="0.18686026334762573"/>
    <n v="22.821269901096592"/>
    <s v="matched"/>
  </r>
  <r>
    <x v="4"/>
    <x v="0"/>
    <x v="1"/>
    <x v="2"/>
    <n v="0.43304401636123657"/>
    <n v="0.34805065393447876"/>
    <n v="19.626956894806295"/>
    <s v="matched"/>
  </r>
  <r>
    <x v="4"/>
    <x v="0"/>
    <x v="1"/>
    <x v="3"/>
    <n v="0.14238892495632172"/>
    <n v="0.10219615697860718"/>
    <n v="28.227453778475965"/>
    <s v="matched"/>
  </r>
  <r>
    <x v="4"/>
    <x v="0"/>
    <x v="1"/>
    <x v="4"/>
    <n v="7.1194462478160858E-2"/>
    <n v="5.1098078489303589E-2"/>
    <n v="28.227453778475965"/>
    <s v="matched"/>
  </r>
  <r>
    <x v="4"/>
    <x v="0"/>
    <x v="1"/>
    <x v="5"/>
    <n v="1.8505305051803589"/>
    <n v="1.1972823143005371"/>
    <n v="35.300590238913898"/>
    <s v="matched"/>
  </r>
  <r>
    <x v="4"/>
    <x v="0"/>
    <x v="1"/>
    <x v="6"/>
    <n v="7.9786318824404789E-2"/>
    <n v="7.5897507440476186E-2"/>
    <n v="4.8740328432587186"/>
    <s v="matched"/>
  </r>
  <r>
    <x v="4"/>
    <x v="0"/>
    <x v="1"/>
    <x v="7"/>
    <n v="0.28546968670573403"/>
    <n v="6.4627384330559451E-2"/>
    <n v="77.36103434436518"/>
    <s v="matched"/>
  </r>
  <r>
    <x v="4"/>
    <x v="0"/>
    <x v="1"/>
    <x v="8"/>
    <n v="70.376898936927319"/>
    <n v="48.049268687143922"/>
    <n v="31.725794382889344"/>
    <s v="matched"/>
  </r>
  <r>
    <x v="4"/>
    <x v="0"/>
    <x v="1"/>
    <x v="9"/>
    <n v="1038.2868675347909"/>
    <n v="191.03279594375607"/>
    <n v="81.601154563639426"/>
    <s v="matched"/>
  </r>
  <r>
    <x v="4"/>
    <x v="0"/>
    <x v="1"/>
    <x v="10"/>
    <n v="1.2490608692169189"/>
    <n v="0.96659189462661743"/>
    <n v="22.614508351974187"/>
    <s v="matched"/>
  </r>
  <r>
    <x v="4"/>
    <x v="0"/>
    <x v="1"/>
    <x v="11"/>
    <n v="0.22776676609480362"/>
    <n v="0.16405444792387983"/>
    <n v="27.972613943337432"/>
    <s v="matched"/>
  </r>
  <r>
    <x v="4"/>
    <x v="0"/>
    <x v="1"/>
    <x v="12"/>
    <s v=""/>
    <s v=""/>
    <s v=""/>
    <s v="missing or zero denominator"/>
  </r>
  <r>
    <x v="4"/>
    <x v="0"/>
    <x v="2"/>
    <x v="0"/>
    <n v="1.0482197709163701"/>
    <n v="0.97087171960447505"/>
    <n v="7.3789918352976835"/>
    <s v="matched"/>
  </r>
  <r>
    <x v="4"/>
    <x v="0"/>
    <x v="2"/>
    <x v="1"/>
    <n v="0.25342532992362976"/>
    <n v="0.25516596436500549"/>
    <n v="-0.68684311939152898"/>
    <s v="matched"/>
  </r>
  <r>
    <x v="4"/>
    <x v="0"/>
    <x v="2"/>
    <x v="2"/>
    <n v="0.4896833598613739"/>
    <n v="0.51803195476531982"/>
    <n v="-5.7891685173805421"/>
    <s v="matched"/>
  </r>
  <r>
    <x v="4"/>
    <x v="0"/>
    <x v="2"/>
    <x v="3"/>
    <n v="0.1491309255361557"/>
    <n v="0.14207199215888977"/>
    <n v="4.7333799826478939"/>
    <s v="matched"/>
  </r>
  <r>
    <x v="4"/>
    <x v="0"/>
    <x v="2"/>
    <x v="4"/>
    <n v="7.456546276807785E-2"/>
    <n v="7.1035996079444885E-2"/>
    <n v="4.7333799826478939"/>
    <s v="matched"/>
  </r>
  <r>
    <x v="4"/>
    <x v="0"/>
    <x v="2"/>
    <x v="5"/>
    <n v="1.939674973487854"/>
    <n v="1.7104995250701904"/>
    <n v="11.815146947303676"/>
    <s v="matched"/>
  </r>
  <r>
    <x v="4"/>
    <x v="0"/>
    <x v="2"/>
    <x v="6"/>
    <n v="5.5404227120535721E-2"/>
    <n v="0.14291992187500002"/>
    <n v="-157.95851562745901"/>
    <s v="matched"/>
  </r>
  <r>
    <x v="4"/>
    <x v="0"/>
    <x v="2"/>
    <x v="7"/>
    <n v="0.12806410489767889"/>
    <n v="4.6475123303821107E-2"/>
    <n v="63.709484916984373"/>
    <s v="matched"/>
  </r>
  <r>
    <x v="4"/>
    <x v="0"/>
    <x v="2"/>
    <x v="8"/>
    <n v="231.45471131801605"/>
    <n v="204.55414894968271"/>
    <n v="11.622387038547807"/>
    <s v="matched"/>
  </r>
  <r>
    <x v="4"/>
    <x v="0"/>
    <x v="2"/>
    <x v="9"/>
    <n v="22142.710740183291"/>
    <n v="72562.601050578422"/>
    <n v="-227.70423595380342"/>
    <s v="matched"/>
  </r>
  <r>
    <x v="4"/>
    <x v="0"/>
    <x v="2"/>
    <x v="10"/>
    <n v="1.652570366859436"/>
    <n v="1.3701879978179932"/>
    <n v="17.087464153074801"/>
    <s v="matched"/>
  </r>
  <r>
    <x v="4"/>
    <x v="0"/>
    <x v="2"/>
    <x v="11"/>
    <n v="0.24443297147113191"/>
    <n v="0.23102431815219451"/>
    <n v="5.4856156427002274"/>
    <s v="matched"/>
  </r>
  <r>
    <x v="4"/>
    <x v="0"/>
    <x v="2"/>
    <x v="12"/>
    <s v=""/>
    <s v=""/>
    <s v=""/>
    <s v="missing or zero denominator"/>
  </r>
  <r>
    <x v="4"/>
    <x v="1"/>
    <x v="0"/>
    <x v="0"/>
    <n v="1.0473125217043411"/>
    <n v="0.62622846648510033"/>
    <n v="40.206151124211786"/>
    <s v="matched"/>
  </r>
  <r>
    <x v="4"/>
    <x v="1"/>
    <x v="0"/>
    <x v="1"/>
    <n v="0.48404321074485779"/>
    <n v="0.30195760726928711"/>
    <n v="37.617634011511655"/>
    <s v="matched"/>
  </r>
  <r>
    <x v="4"/>
    <x v="1"/>
    <x v="0"/>
    <x v="2"/>
    <n v="0.86211276054382324"/>
    <n v="0.58996307849884033"/>
    <n v="31.567759404617803"/>
    <s v="matched"/>
  </r>
  <r>
    <x v="4"/>
    <x v="1"/>
    <x v="0"/>
    <x v="3"/>
    <n v="0.29143235087394714"/>
    <n v="0.1678127646446228"/>
    <n v="42.417935365999696"/>
    <s v="matched"/>
  </r>
  <r>
    <x v="4"/>
    <x v="1"/>
    <x v="0"/>
    <x v="4"/>
    <n v="0.14571617543697357"/>
    <n v="8.3906382322311401E-2"/>
    <n v="42.417935365999696"/>
    <s v="matched"/>
  </r>
  <r>
    <x v="4"/>
    <x v="1"/>
    <x v="0"/>
    <x v="5"/>
    <n v="3.9025375843048096"/>
    <n v="2.0148069858551025"/>
    <n v="48.371874906260089"/>
    <s v="matched"/>
  </r>
  <r>
    <x v="4"/>
    <x v="1"/>
    <x v="0"/>
    <x v="6"/>
    <n v="0.13055013020833339"/>
    <n v="6.1865234375000022E-2"/>
    <n v="52.611893778830577"/>
    <s v="matched"/>
  </r>
  <r>
    <x v="4"/>
    <x v="1"/>
    <x v="0"/>
    <x v="7"/>
    <n v="0.27067373997229932"/>
    <n v="8.2934409834235459E-2"/>
    <n v="69.360008901224433"/>
    <s v="matched"/>
  </r>
  <r>
    <x v="4"/>
    <x v="1"/>
    <x v="0"/>
    <x v="8"/>
    <n v="8.1729854866862297"/>
    <n v="5.6000907511406695"/>
    <n v="31.480476011327791"/>
    <s v="matched"/>
  </r>
  <r>
    <x v="4"/>
    <x v="1"/>
    <x v="0"/>
    <x v="9"/>
    <n v="45.068108844464398"/>
    <n v="7.238479882764687"/>
    <n v="83.938798258108477"/>
    <s v="matched"/>
  </r>
  <r>
    <x v="4"/>
    <x v="1"/>
    <x v="0"/>
    <x v="10"/>
    <n v="1.3100231885910034"/>
    <n v="0.83021831512451172"/>
    <n v="36.62567789983521"/>
    <s v="matched"/>
  </r>
  <r>
    <x v="4"/>
    <x v="1"/>
    <x v="0"/>
    <x v="11"/>
    <n v="0.13657903785436867"/>
    <n v="8.7666023617480479E-2"/>
    <n v="35.812973209727176"/>
    <s v="matched"/>
  </r>
  <r>
    <x v="4"/>
    <x v="1"/>
    <x v="0"/>
    <x v="12"/>
    <s v=""/>
    <s v=""/>
    <s v=""/>
    <s v="missing or zero denominator"/>
  </r>
  <r>
    <x v="4"/>
    <x v="1"/>
    <x v="1"/>
    <x v="0"/>
    <n v="1.0059623577809966"/>
    <n v="0.69470493546178314"/>
    <n v="30.941259373342866"/>
    <s v="matched"/>
  </r>
  <r>
    <x v="4"/>
    <x v="1"/>
    <x v="1"/>
    <x v="1"/>
    <n v="0.46232032775878906"/>
    <n v="0.29851040244102478"/>
    <n v="35.432126922013794"/>
    <s v="matched"/>
  </r>
  <r>
    <x v="4"/>
    <x v="1"/>
    <x v="1"/>
    <x v="2"/>
    <n v="0.80452966690063477"/>
    <n v="0.57108384370803833"/>
    <n v="29.016434420861287"/>
    <s v="matched"/>
  </r>
  <r>
    <x v="4"/>
    <x v="1"/>
    <x v="1"/>
    <x v="3"/>
    <n v="0.2655985951423645"/>
    <n v="0.17112462222576141"/>
    <n v="35.570208067540321"/>
    <s v="matched"/>
  </r>
  <r>
    <x v="4"/>
    <x v="1"/>
    <x v="1"/>
    <x v="4"/>
    <n v="0.13279929757118225"/>
    <n v="8.5562311112880707E-2"/>
    <n v="35.570208067540321"/>
    <s v="matched"/>
  </r>
  <r>
    <x v="4"/>
    <x v="1"/>
    <x v="1"/>
    <x v="5"/>
    <n v="3.3447549343109131"/>
    <n v="2.148634672164917"/>
    <n v="35.761073251616892"/>
    <s v="matched"/>
  </r>
  <r>
    <x v="4"/>
    <x v="1"/>
    <x v="1"/>
    <x v="6"/>
    <n v="6.5015811011904789E-2"/>
    <n v="7.5130208333333393E-2"/>
    <n v="-15.556827122523467"/>
    <s v="matched"/>
  </r>
  <r>
    <x v="4"/>
    <x v="1"/>
    <x v="1"/>
    <x v="7"/>
    <n v="0.34140296148136279"/>
    <n v="5.6003509815735306E-2"/>
    <n v="83.596067950689829"/>
    <s v="matched"/>
  </r>
  <r>
    <x v="4"/>
    <x v="1"/>
    <x v="1"/>
    <x v="8"/>
    <n v="67.194237150251865"/>
    <n v="40.711898081935942"/>
    <n v="39.411622471580749"/>
    <s v="matched"/>
  </r>
  <r>
    <x v="4"/>
    <x v="1"/>
    <x v="1"/>
    <x v="9"/>
    <n v="1118.0675835082677"/>
    <n v="210.48141213154702"/>
    <n v="81.174535847725821"/>
    <s v="matched"/>
  </r>
  <r>
    <x v="4"/>
    <x v="1"/>
    <x v="1"/>
    <x v="10"/>
    <n v="1.9750038385391235"/>
    <n v="1.6421265602111816"/>
    <n v="16.854512980297066"/>
    <s v="matched"/>
  </r>
  <r>
    <x v="4"/>
    <x v="1"/>
    <x v="1"/>
    <x v="11"/>
    <n v="0.16420732368333318"/>
    <n v="0.10605419932098395"/>
    <n v="35.414452326435239"/>
    <s v="matched"/>
  </r>
  <r>
    <x v="4"/>
    <x v="1"/>
    <x v="1"/>
    <x v="12"/>
    <s v=""/>
    <s v=""/>
    <s v=""/>
    <s v="missing or zero denominator"/>
  </r>
  <r>
    <x v="4"/>
    <x v="1"/>
    <x v="2"/>
    <x v="0"/>
    <n v="0.98664499965492281"/>
    <n v="0.88390175296651941"/>
    <n v="10.413395570274785"/>
    <s v="matched"/>
  </r>
  <r>
    <x v="4"/>
    <x v="1"/>
    <x v="2"/>
    <x v="1"/>
    <n v="0.49224835634231567"/>
    <n v="0.45385697484016418"/>
    <n v="7.7991893741243175"/>
    <s v="matched"/>
  </r>
  <r>
    <x v="4"/>
    <x v="1"/>
    <x v="2"/>
    <x v="2"/>
    <n v="0.94215881824493408"/>
    <n v="0.92678219079971313"/>
    <n v="1.6320632092437166"/>
    <s v="matched"/>
  </r>
  <r>
    <x v="4"/>
    <x v="1"/>
    <x v="2"/>
    <x v="3"/>
    <n v="0.28314864635467529"/>
    <n v="0.25424253940582275"/>
    <n v="10.208809867536649"/>
    <s v="matched"/>
  </r>
  <r>
    <x v="4"/>
    <x v="1"/>
    <x v="2"/>
    <x v="4"/>
    <n v="0.14157432317733765"/>
    <n v="0.12712126970291138"/>
    <n v="10.208809867536649"/>
    <s v="matched"/>
  </r>
  <r>
    <x v="4"/>
    <x v="1"/>
    <x v="2"/>
    <x v="5"/>
    <n v="3.5719764232635498"/>
    <n v="3.0887062549591064"/>
    <n v="13.529489308972027"/>
    <s v="matched"/>
  </r>
  <r>
    <x v="4"/>
    <x v="1"/>
    <x v="2"/>
    <x v="6"/>
    <n v="4.2002650669642927E-2"/>
    <n v="0.12868129185267863"/>
    <n v="-206.36469318276141"/>
    <s v="matched"/>
  </r>
  <r>
    <x v="4"/>
    <x v="1"/>
    <x v="2"/>
    <x v="7"/>
    <n v="8.0610504790682519E-2"/>
    <n v="4.0796407576032548E-2"/>
    <n v="49.390705737463563"/>
    <s v="matched"/>
  </r>
  <r>
    <x v="4"/>
    <x v="1"/>
    <x v="2"/>
    <x v="8"/>
    <n v="222.141621530056"/>
    <n v="196.11396025121212"/>
    <n v="11.716697258069807"/>
    <s v="matched"/>
  </r>
  <r>
    <x v="4"/>
    <x v="1"/>
    <x v="2"/>
    <x v="9"/>
    <n v="14608.916957970008"/>
    <n v="77124.866800944525"/>
    <n v="-427.93007875144673"/>
    <s v="matched"/>
  </r>
  <r>
    <x v="4"/>
    <x v="1"/>
    <x v="2"/>
    <x v="10"/>
    <n v="2.6747293472290039"/>
    <n v="2.1264481544494629"/>
    <n v="20.498567204474558"/>
    <s v="matched"/>
  </r>
  <r>
    <x v="4"/>
    <x v="1"/>
    <x v="2"/>
    <x v="11"/>
    <n v="0.25620817454219924"/>
    <n v="0.1867680502557762"/>
    <n v="27.103008875692908"/>
    <s v="matched"/>
  </r>
  <r>
    <x v="4"/>
    <x v="1"/>
    <x v="2"/>
    <x v="12"/>
    <s v=""/>
    <s v=""/>
    <s v=""/>
    <s v="missing or zero denominator"/>
  </r>
  <r>
    <x v="4"/>
    <x v="2"/>
    <x v="0"/>
    <x v="0"/>
    <n v="1.0226810396468093"/>
    <n v="0.57696003000337026"/>
    <n v="43.583580057118517"/>
    <s v="matched"/>
  </r>
  <r>
    <x v="4"/>
    <x v="2"/>
    <x v="0"/>
    <x v="1"/>
    <n v="0.92149209976196289"/>
    <n v="0.54021662473678589"/>
    <n v="41.375881043762277"/>
    <s v="matched"/>
  </r>
  <r>
    <x v="4"/>
    <x v="2"/>
    <x v="0"/>
    <x v="2"/>
    <n v="1.6159812211990356"/>
    <n v="1.040587306022644"/>
    <n v="35.606472874075685"/>
    <s v="matched"/>
  </r>
  <r>
    <x v="4"/>
    <x v="2"/>
    <x v="0"/>
    <x v="3"/>
    <n v="0.56488972902297974"/>
    <n v="0.3021557629108429"/>
    <n v="46.510664402865928"/>
    <s v="matched"/>
  </r>
  <r>
    <x v="4"/>
    <x v="2"/>
    <x v="0"/>
    <x v="4"/>
    <n v="0.28244486451148987"/>
    <n v="0.15107788145542145"/>
    <n v="46.510664402865928"/>
    <s v="matched"/>
  </r>
  <r>
    <x v="4"/>
    <x v="2"/>
    <x v="0"/>
    <x v="5"/>
    <n v="7.7317714691162109"/>
    <n v="3.6625072956085205"/>
    <n v="52.630424861391212"/>
    <s v="matched"/>
  </r>
  <r>
    <x v="4"/>
    <x v="2"/>
    <x v="0"/>
    <x v="6"/>
    <n v="0.19101562500000002"/>
    <n v="7.9850260416666652E-2"/>
    <n v="58.197000681663269"/>
    <s v="matched"/>
  </r>
  <r>
    <x v="4"/>
    <x v="2"/>
    <x v="0"/>
    <x v="7"/>
    <n v="0.27136983753847799"/>
    <n v="9.0971449797795104E-2"/>
    <n v="66.476948719514155"/>
    <s v="matched"/>
  </r>
  <r>
    <x v="4"/>
    <x v="2"/>
    <x v="0"/>
    <x v="8"/>
    <n v="8.0648026536218822"/>
    <n v="5.2807495850938722"/>
    <n v="34.521031550321929"/>
    <s v="matched"/>
  </r>
  <r>
    <x v="4"/>
    <x v="2"/>
    <x v="0"/>
    <x v="9"/>
    <n v="50.464361246423373"/>
    <n v="11.369614107193609"/>
    <n v="77.470012843966344"/>
    <s v="matched"/>
  </r>
  <r>
    <x v="4"/>
    <x v="2"/>
    <x v="0"/>
    <x v="10"/>
    <n v="1.9769402742385864"/>
    <n v="1.1322134733200073"/>
    <n v="42.728999551790885"/>
    <s v="matched"/>
  </r>
  <r>
    <x v="4"/>
    <x v="2"/>
    <x v="0"/>
    <x v="11"/>
    <n v="0.10848582517250953"/>
    <n v="7.6665936727817297E-2"/>
    <n v="29.330918020021144"/>
    <s v="matched"/>
  </r>
  <r>
    <x v="4"/>
    <x v="2"/>
    <x v="0"/>
    <x v="12"/>
    <s v=""/>
    <s v=""/>
    <s v=""/>
    <s v="missing or zero denominator"/>
  </r>
  <r>
    <x v="4"/>
    <x v="2"/>
    <x v="1"/>
    <x v="0"/>
    <n v="0.97557790713399473"/>
    <n v="0.6173161089368292"/>
    <n v="36.723033145517775"/>
    <s v="matched"/>
  </r>
  <r>
    <x v="4"/>
    <x v="2"/>
    <x v="1"/>
    <x v="1"/>
    <n v="0.86882346868515015"/>
    <n v="0.51981216669082642"/>
    <n v="40.170565664220184"/>
    <s v="matched"/>
  </r>
  <r>
    <x v="4"/>
    <x v="2"/>
    <x v="1"/>
    <x v="2"/>
    <n v="1.4960364103317261"/>
    <n v="1.0084748268127441"/>
    <n v="32.590221745396668"/>
    <s v="matched"/>
  </r>
  <r>
    <x v="4"/>
    <x v="2"/>
    <x v="1"/>
    <x v="3"/>
    <n v="0.50763827562332153"/>
    <n v="0.29914993047714233"/>
    <n v="41.070257141303898"/>
    <s v="matched"/>
  </r>
  <r>
    <x v="4"/>
    <x v="2"/>
    <x v="1"/>
    <x v="4"/>
    <n v="0.25381913781166077"/>
    <n v="0.14957496523857117"/>
    <n v="41.070257141303898"/>
    <s v="matched"/>
  </r>
  <r>
    <x v="4"/>
    <x v="2"/>
    <x v="1"/>
    <x v="5"/>
    <n v="6.5409154891967773"/>
    <n v="3.7763762474060059"/>
    <n v="42.265325799680312"/>
    <s v="matched"/>
  </r>
  <r>
    <x v="4"/>
    <x v="2"/>
    <x v="1"/>
    <x v="6"/>
    <n v="0.10486886160714293"/>
    <n v="8.5523623511904789E-2"/>
    <n v="18.447075517715426"/>
    <s v="matched"/>
  </r>
  <r>
    <x v="4"/>
    <x v="2"/>
    <x v="1"/>
    <x v="7"/>
    <n v="0.38455316053774458"/>
    <n v="2.5005515442630185E-2"/>
    <n v="93.497513995811815"/>
    <s v="matched"/>
  </r>
  <r>
    <x v="4"/>
    <x v="2"/>
    <x v="1"/>
    <x v="8"/>
    <n v="64.738997429609299"/>
    <n v="36.163924703374505"/>
    <n v="44.13888670009829"/>
    <s v="matched"/>
  </r>
  <r>
    <x v="4"/>
    <x v="2"/>
    <x v="1"/>
    <x v="9"/>
    <n v="1312.0839279717911"/>
    <n v="159.88553000048"/>
    <n v="87.814382404056289"/>
    <s v="matched"/>
  </r>
  <r>
    <x v="4"/>
    <x v="2"/>
    <x v="1"/>
    <x v="10"/>
    <n v="3.0686466693878174"/>
    <n v="2.2384047508239746"/>
    <n v="27.055637484959217"/>
    <s v="matched"/>
  </r>
  <r>
    <x v="4"/>
    <x v="2"/>
    <x v="1"/>
    <x v="11"/>
    <n v="0.14438192439984693"/>
    <n v="9.2845148862050197E-2"/>
    <n v="35.694755941243969"/>
    <s v="matched"/>
  </r>
  <r>
    <x v="4"/>
    <x v="2"/>
    <x v="1"/>
    <x v="12"/>
    <s v=""/>
    <s v=""/>
    <s v=""/>
    <s v="missing or zero denominator"/>
  </r>
  <r>
    <x v="4"/>
    <x v="2"/>
    <x v="2"/>
    <x v="0"/>
    <n v="0.92206317784651959"/>
    <n v="0.69866205003253989"/>
    <n v="24.228397053630694"/>
    <s v="matched"/>
  </r>
  <r>
    <x v="4"/>
    <x v="2"/>
    <x v="2"/>
    <x v="1"/>
    <n v="0.90048247575759888"/>
    <n v="0.67186802625656128"/>
    <n v="25.387995397544906"/>
    <s v="matched"/>
  </r>
  <r>
    <x v="4"/>
    <x v="2"/>
    <x v="2"/>
    <x v="2"/>
    <n v="1.6007574796676636"/>
    <n v="1.2634239196777344"/>
    <n v="21.073370843156308"/>
    <s v="matched"/>
  </r>
  <r>
    <x v="4"/>
    <x v="2"/>
    <x v="2"/>
    <x v="3"/>
    <n v="0.52180808782577515"/>
    <n v="0.3832419216632843"/>
    <n v="26.555005450347917"/>
    <s v="matched"/>
  </r>
  <r>
    <x v="4"/>
    <x v="2"/>
    <x v="2"/>
    <x v="4"/>
    <n v="0.26090404391288757"/>
    <n v="0.19162096083164215"/>
    <n v="26.555005450347917"/>
    <s v="matched"/>
  </r>
  <r>
    <x v="4"/>
    <x v="2"/>
    <x v="2"/>
    <x v="5"/>
    <n v="6.649416446685791"/>
    <n v="4.7785773277282715"/>
    <n v="28.135388029275639"/>
    <s v="matched"/>
  </r>
  <r>
    <x v="4"/>
    <x v="2"/>
    <x v="2"/>
    <x v="6"/>
    <n v="8.5110909598214324E-2"/>
    <n v="0.12286551339285712"/>
    <n v="-44.359300086054901"/>
    <s v="matched"/>
  </r>
  <r>
    <x v="4"/>
    <x v="2"/>
    <x v="2"/>
    <x v="7"/>
    <n v="0.16523856426382977"/>
    <n v="2.1795236041706221E-2"/>
    <n v="86.809836953735186"/>
    <s v="matched"/>
  </r>
  <r>
    <x v="4"/>
    <x v="2"/>
    <x v="2"/>
    <x v="8"/>
    <n v="220.412642121315"/>
    <n v="159.88881085813046"/>
    <n v="27.459328412692528"/>
    <s v="matched"/>
  </r>
  <r>
    <x v="4"/>
    <x v="2"/>
    <x v="2"/>
    <x v="9"/>
    <n v="30418.025239559167"/>
    <n v="1964.3703959670513"/>
    <n v="93.542084403913393"/>
    <s v="matched"/>
  </r>
  <r>
    <x v="4"/>
    <x v="2"/>
    <x v="2"/>
    <x v="10"/>
    <n v="4.3407325744628906"/>
    <n v="3.2457470893859863"/>
    <n v="25.225822284442266"/>
    <s v="matched"/>
  </r>
  <r>
    <x v="4"/>
    <x v="2"/>
    <x v="2"/>
    <x v="11"/>
    <n v="0.18750847116447347"/>
    <n v="0.13824250143939498"/>
    <n v="26.273996806184151"/>
    <s v="matched"/>
  </r>
  <r>
    <x v="4"/>
    <x v="2"/>
    <x v="2"/>
    <x v="12"/>
    <s v=""/>
    <s v=""/>
    <s v=""/>
    <s v="missing or zero denominator"/>
  </r>
  <r>
    <x v="4"/>
    <x v="3"/>
    <x v="0"/>
    <x v="0"/>
    <n v="1.0174370774435848"/>
    <n v="0.53650649438133369"/>
    <n v="47.268828090149675"/>
    <s v="matched"/>
  </r>
  <r>
    <x v="4"/>
    <x v="3"/>
    <x v="0"/>
    <x v="1"/>
    <n v="1.3203169107437134"/>
    <n v="0.73683398962020874"/>
    <n v="44.192641658648306"/>
    <s v="matched"/>
  </r>
  <r>
    <x v="4"/>
    <x v="3"/>
    <x v="0"/>
    <x v="2"/>
    <n v="2.2919461727142334"/>
    <n v="1.3971961736679077"/>
    <n v="39.038874895858463"/>
    <s v="matched"/>
  </r>
  <r>
    <x v="4"/>
    <x v="3"/>
    <x v="0"/>
    <x v="3"/>
    <n v="0.83505219221115112"/>
    <n v="0.4160483181476593"/>
    <n v="50.176968334638246"/>
    <s v="matched"/>
  </r>
  <r>
    <x v="4"/>
    <x v="3"/>
    <x v="0"/>
    <x v="4"/>
    <n v="0.41752609610557556"/>
    <n v="0.20802415907382965"/>
    <n v="50.176968334638246"/>
    <s v="matched"/>
  </r>
  <r>
    <x v="4"/>
    <x v="3"/>
    <x v="0"/>
    <x v="5"/>
    <n v="11.848396301269531"/>
    <n v="5.1131100654602051"/>
    <n v="56.845551621932621"/>
    <s v="matched"/>
  </r>
  <r>
    <x v="4"/>
    <x v="3"/>
    <x v="0"/>
    <x v="6"/>
    <n v="0.24423828125000002"/>
    <n v="9.0673828125000022E-2"/>
    <n v="62.874850059976005"/>
    <s v="matched"/>
  </r>
  <r>
    <x v="4"/>
    <x v="3"/>
    <x v="0"/>
    <x v="7"/>
    <n v="0.24657175696132175"/>
    <n v="9.4581438635088222E-2"/>
    <n v="61.641414328760838"/>
    <s v="matched"/>
  </r>
  <r>
    <x v="4"/>
    <x v="3"/>
    <x v="0"/>
    <x v="8"/>
    <n v="7.9404642041772604"/>
    <n v="4.8243064100715856"/>
    <n v="39.244025462218566"/>
    <s v="matched"/>
  </r>
  <r>
    <x v="4"/>
    <x v="3"/>
    <x v="0"/>
    <x v="9"/>
    <n v="62.283048714465792"/>
    <n v="10.067284992748972"/>
    <n v="83.836236021614724"/>
    <s v="matched"/>
  </r>
  <r>
    <x v="4"/>
    <x v="3"/>
    <x v="0"/>
    <x v="10"/>
    <n v="2.4777569770812988"/>
    <n v="1.3161137104034424"/>
    <n v="46.882857254476463"/>
    <s v="matched"/>
  </r>
  <r>
    <x v="4"/>
    <x v="3"/>
    <x v="0"/>
    <x v="11"/>
    <n v="8.865591988613919E-2"/>
    <n v="6.5446698522814817E-2"/>
    <n v="26.178986573183131"/>
    <s v="matched"/>
  </r>
  <r>
    <x v="4"/>
    <x v="3"/>
    <x v="0"/>
    <x v="12"/>
    <s v=""/>
    <s v=""/>
    <s v=""/>
    <s v="missing or zero denominator"/>
  </r>
  <r>
    <x v="4"/>
    <x v="3"/>
    <x v="1"/>
    <x v="0"/>
    <n v="0.95862890802317191"/>
    <n v="0.58285916902787371"/>
    <n v="39.198665495096371"/>
    <s v="matched"/>
  </r>
  <r>
    <x v="4"/>
    <x v="3"/>
    <x v="1"/>
    <x v="1"/>
    <n v="1.248785138130188"/>
    <n v="0.71404349803924561"/>
    <n v="42.820948437263887"/>
    <s v="matched"/>
  </r>
  <r>
    <x v="4"/>
    <x v="3"/>
    <x v="1"/>
    <x v="2"/>
    <n v="2.1487066745758057"/>
    <n v="1.373159646987915"/>
    <n v="36.093666798005266"/>
    <s v="matched"/>
  </r>
  <r>
    <x v="4"/>
    <x v="3"/>
    <x v="1"/>
    <x v="3"/>
    <n v="0.74819087982177734"/>
    <n v="0.4153740406036377"/>
    <n v="44.482878392933394"/>
    <s v="matched"/>
  </r>
  <r>
    <x v="4"/>
    <x v="3"/>
    <x v="1"/>
    <x v="4"/>
    <n v="0.37409543991088867"/>
    <n v="0.20768702030181885"/>
    <n v="44.482878392933394"/>
    <s v="matched"/>
  </r>
  <r>
    <x v="4"/>
    <x v="3"/>
    <x v="1"/>
    <x v="5"/>
    <n v="9.9578752517700195"/>
    <n v="5.3207859992980957"/>
    <n v="46.567055071790321"/>
    <s v="matched"/>
  </r>
  <r>
    <x v="4"/>
    <x v="3"/>
    <x v="1"/>
    <x v="6"/>
    <n v="0.14532645089285712"/>
    <n v="0.11801757812500002"/>
    <n v="18.791398675242363"/>
    <s v="matched"/>
  </r>
  <r>
    <x v="4"/>
    <x v="3"/>
    <x v="1"/>
    <x v="7"/>
    <n v="0.281448214078027"/>
    <n v="3.3406675432838998E-2"/>
    <n v="88.130436164864946"/>
    <s v="matched"/>
  </r>
  <r>
    <x v="4"/>
    <x v="3"/>
    <x v="1"/>
    <x v="8"/>
    <n v="61.526591658592224"/>
    <n v="34.333303785300814"/>
    <n v="44.197617875837352"/>
    <s v="matched"/>
  </r>
  <r>
    <x v="4"/>
    <x v="3"/>
    <x v="1"/>
    <x v="9"/>
    <n v="1919.2630746546961"/>
    <n v="219.67352758659064"/>
    <n v="88.554277394926018"/>
    <s v="matched"/>
  </r>
  <r>
    <x v="4"/>
    <x v="3"/>
    <x v="1"/>
    <x v="10"/>
    <n v="3.9661808013916016"/>
    <n v="2.7339620590209961"/>
    <n v="31.068143488019022"/>
    <s v="matched"/>
  </r>
  <r>
    <x v="4"/>
    <x v="3"/>
    <x v="1"/>
    <x v="11"/>
    <n v="0.12970869040143643"/>
    <n v="8.4782633102738814E-2"/>
    <n v="34.636119723093039"/>
    <s v="matched"/>
  </r>
  <r>
    <x v="4"/>
    <x v="3"/>
    <x v="1"/>
    <x v="12"/>
    <s v=""/>
    <s v=""/>
    <s v=""/>
    <s v="missing or zero denominator"/>
  </r>
  <r>
    <x v="4"/>
    <x v="3"/>
    <x v="2"/>
    <x v="0"/>
    <n v="0.85069973015121347"/>
    <n v="0.65256296587946028"/>
    <n v="23.291034103952757"/>
    <s v="matched"/>
  </r>
  <r>
    <x v="4"/>
    <x v="3"/>
    <x v="2"/>
    <x v="1"/>
    <n v="1.2653588056564331"/>
    <n v="0.89786624908447266"/>
    <n v="29.042557330710277"/>
    <s v="matched"/>
  </r>
  <r>
    <x v="4"/>
    <x v="3"/>
    <x v="2"/>
    <x v="2"/>
    <n v="2.2324163913726807"/>
    <n v="1.6624363660812378"/>
    <n v="25.531976359525398"/>
    <s v="matched"/>
  </r>
  <r>
    <x v="4"/>
    <x v="3"/>
    <x v="2"/>
    <x v="3"/>
    <n v="0.72773188352584839"/>
    <n v="0.52434033155441284"/>
    <n v="27.948693272308887"/>
    <s v="matched"/>
  </r>
  <r>
    <x v="4"/>
    <x v="3"/>
    <x v="2"/>
    <x v="4"/>
    <n v="0.36386594176292419"/>
    <n v="0.26217016577720642"/>
    <n v="27.948693272308887"/>
    <s v="matched"/>
  </r>
  <r>
    <x v="4"/>
    <x v="3"/>
    <x v="2"/>
    <x v="5"/>
    <n v="9.1783676147460938"/>
    <n v="6.7515454292297363"/>
    <n v="26.440673193535975"/>
    <s v="matched"/>
  </r>
  <r>
    <x v="4"/>
    <x v="3"/>
    <x v="2"/>
    <x v="6"/>
    <n v="0.10140729631696432"/>
    <n v="0.15076729910714293"/>
    <n v="-48.675001289745673"/>
    <s v="matched"/>
  </r>
  <r>
    <x v="4"/>
    <x v="3"/>
    <x v="2"/>
    <x v="7"/>
    <n v="0.12843018902393996"/>
    <n v="2.194679508524228E-2"/>
    <n v="82.911498260622125"/>
    <s v="matched"/>
  </r>
  <r>
    <x v="4"/>
    <x v="3"/>
    <x v="2"/>
    <x v="8"/>
    <n v="206.19096302986145"/>
    <n v="149.31817075610161"/>
    <n v="27.582582397427029"/>
    <s v="matched"/>
  </r>
  <r>
    <x v="4"/>
    <x v="3"/>
    <x v="2"/>
    <x v="9"/>
    <n v="27727.983509057103"/>
    <n v="4600.0278166554117"/>
    <n v="83.410161019632554"/>
    <s v="matched"/>
  </r>
  <r>
    <x v="4"/>
    <x v="3"/>
    <x v="2"/>
    <x v="10"/>
    <n v="5.2033958435058594"/>
    <n v="4.2060928344726563"/>
    <n v="19.166387471325965"/>
    <s v="matched"/>
  </r>
  <r>
    <x v="4"/>
    <x v="3"/>
    <x v="2"/>
    <x v="11"/>
    <n v="0.11899866899930621"/>
    <n v="9.3436411949406023E-2"/>
    <n v="21.481128541067314"/>
    <s v="matched"/>
  </r>
  <r>
    <x v="4"/>
    <x v="3"/>
    <x v="2"/>
    <x v="12"/>
    <s v=""/>
    <s v=""/>
    <s v=""/>
    <s v="missing or zero denominator"/>
  </r>
  <r>
    <x v="5"/>
    <x v="0"/>
    <x v="0"/>
    <x v="0"/>
    <n v="1.1381357548623439"/>
    <n v="1.7250870791754356"/>
    <n v="-51.571292950381199"/>
    <s v="matched"/>
  </r>
  <r>
    <x v="5"/>
    <x v="0"/>
    <x v="0"/>
    <x v="1"/>
    <n v="0.25304719805717468"/>
    <n v="0.26717641949653625"/>
    <n v="-5.5836308593186432"/>
    <s v="matched"/>
  </r>
  <r>
    <x v="5"/>
    <x v="0"/>
    <x v="0"/>
    <x v="2"/>
    <n v="0.47346091270446777"/>
    <n v="0.50487047433853149"/>
    <n v="-6.6340347832830355"/>
    <s v="matched"/>
  </r>
  <r>
    <x v="5"/>
    <x v="0"/>
    <x v="0"/>
    <x v="3"/>
    <n v="0.14721336960792542"/>
    <n v="0.17562472820281982"/>
    <n v="-19.299441803799898"/>
    <s v="matched"/>
  </r>
  <r>
    <x v="5"/>
    <x v="0"/>
    <x v="0"/>
    <x v="4"/>
    <n v="7.3606684803962708E-2"/>
    <n v="8.7812364101409912E-2"/>
    <n v="-19.299441803799898"/>
    <s v="matched"/>
  </r>
  <r>
    <x v="5"/>
    <x v="0"/>
    <x v="0"/>
    <x v="5"/>
    <n v="1.8859289884567261"/>
    <n v="2.5969779491424561"/>
    <n v="-37.70284910184175"/>
    <s v="matched"/>
  </r>
  <r>
    <x v="5"/>
    <x v="0"/>
    <x v="0"/>
    <x v="6"/>
    <n v="2.1093750000000022E-2"/>
    <n v="0.12993977864583339"/>
    <n v="-516.01080246913534"/>
    <s v="matched"/>
  </r>
  <r>
    <x v="5"/>
    <x v="0"/>
    <x v="0"/>
    <x v="7"/>
    <n v="0.98599793627691157"/>
    <n v="4.3393931899242117"/>
    <n v="-340.10165034519093"/>
    <s v="matched"/>
  </r>
  <r>
    <x v="5"/>
    <x v="0"/>
    <x v="0"/>
    <x v="8"/>
    <n v="9.1079266518354416"/>
    <n v="10.04608937818557"/>
    <n v="-10.300508142114527"/>
    <s v="matched"/>
  </r>
  <r>
    <x v="5"/>
    <x v="0"/>
    <x v="0"/>
    <x v="9"/>
    <n v="166.65987749119304"/>
    <n v="319.67280514914165"/>
    <n v="-91.811496540932239"/>
    <s v="matched"/>
  </r>
  <r>
    <x v="5"/>
    <x v="0"/>
    <x v="0"/>
    <x v="10"/>
    <n v="0.94232118129730225"/>
    <n v="1.0319199562072754"/>
    <n v="-9.508305309090229"/>
    <s v="matched"/>
  </r>
  <r>
    <x v="5"/>
    <x v="0"/>
    <x v="0"/>
    <x v="11"/>
    <n v="0.16380249012793854"/>
    <n v="0.17748923584291218"/>
    <n v="-8.3556395902672502"/>
    <s v="matched"/>
  </r>
  <r>
    <x v="5"/>
    <x v="0"/>
    <x v="0"/>
    <x v="12"/>
    <s v=""/>
    <s v=""/>
    <s v=""/>
    <s v="missing or zero denominator"/>
  </r>
  <r>
    <x v="5"/>
    <x v="0"/>
    <x v="1"/>
    <x v="0"/>
    <n v="1.1488309210279204"/>
    <n v="2.2633714783485792"/>
    <n v="-97.015194918623877"/>
    <s v="matched"/>
  </r>
  <r>
    <x v="5"/>
    <x v="0"/>
    <x v="1"/>
    <x v="1"/>
    <n v="0.26460203528404236"/>
    <n v="0.43556109070777893"/>
    <n v="-64.609879224933835"/>
    <s v="matched"/>
  </r>
  <r>
    <x v="5"/>
    <x v="0"/>
    <x v="1"/>
    <x v="2"/>
    <n v="0.45459601283073425"/>
    <n v="0.51931482553482056"/>
    <n v="-14.236555288086944"/>
    <s v="matched"/>
  </r>
  <r>
    <x v="5"/>
    <x v="0"/>
    <x v="1"/>
    <x v="3"/>
    <n v="0.14855296909809113"/>
    <n v="0.21783411502838135"/>
    <n v="-46.637335053561358"/>
    <s v="matched"/>
  </r>
  <r>
    <x v="5"/>
    <x v="0"/>
    <x v="1"/>
    <x v="4"/>
    <n v="7.4276484549045563E-2"/>
    <n v="0.10891705751419067"/>
    <n v="-46.637335053561358"/>
    <s v="matched"/>
  </r>
  <r>
    <x v="5"/>
    <x v="0"/>
    <x v="1"/>
    <x v="5"/>
    <n v="1.8105686902999878"/>
    <n v="2.1794130802154541"/>
    <n v="-20.371742419468966"/>
    <s v="matched"/>
  </r>
  <r>
    <x v="5"/>
    <x v="0"/>
    <x v="1"/>
    <x v="6"/>
    <n v="6.9846307663690488E-2"/>
    <n v="0.27394205729166665"/>
    <n v="-292.20692754539846"/>
    <s v="matched"/>
  </r>
  <r>
    <x v="5"/>
    <x v="0"/>
    <x v="1"/>
    <x v="7"/>
    <n v="0.94772741941734451"/>
    <n v="9.7316511207538579"/>
    <n v="-926.84072670777016"/>
    <s v="matched"/>
  </r>
  <r>
    <x v="5"/>
    <x v="0"/>
    <x v="1"/>
    <x v="8"/>
    <n v="71.461415454745293"/>
    <n v="104.8296725153923"/>
    <n v="-46.694089178485818"/>
    <s v="matched"/>
  </r>
  <r>
    <x v="5"/>
    <x v="0"/>
    <x v="1"/>
    <x v="9"/>
    <n v="2882.1351046606519"/>
    <n v="9573.973785235512"/>
    <n v="-232.18337925080613"/>
    <s v="matched"/>
  </r>
  <r>
    <x v="5"/>
    <x v="0"/>
    <x v="1"/>
    <x v="10"/>
    <n v="1.1663564443588257"/>
    <n v="0.8339734673500061"/>
    <n v="28.497547093464942"/>
    <s v="matched"/>
  </r>
  <r>
    <x v="5"/>
    <x v="0"/>
    <x v="1"/>
    <x v="11"/>
    <n v="0.22658428119733218"/>
    <n v="0.1896246755226754"/>
    <n v="16.311637100046088"/>
    <s v="matched"/>
  </r>
  <r>
    <x v="5"/>
    <x v="0"/>
    <x v="1"/>
    <x v="12"/>
    <s v=""/>
    <s v=""/>
    <s v=""/>
    <s v="missing or zero denominator"/>
  </r>
  <r>
    <x v="5"/>
    <x v="0"/>
    <x v="2"/>
    <x v="0"/>
    <n v="1.2499916607749926"/>
    <n v="2.9008711389219242"/>
    <n v="-132.07123934918008"/>
    <s v="matched"/>
  </r>
  <r>
    <x v="5"/>
    <x v="0"/>
    <x v="2"/>
    <x v="1"/>
    <n v="0.32685381174087524"/>
    <n v="0.29960179328918457"/>
    <n v="8.337678029985975"/>
    <s v="matched"/>
  </r>
  <r>
    <x v="5"/>
    <x v="0"/>
    <x v="2"/>
    <x v="2"/>
    <n v="0.59871119260787964"/>
    <n v="0.55251902341842651"/>
    <n v="7.7152673542394021"/>
    <s v="matched"/>
  </r>
  <r>
    <x v="5"/>
    <x v="0"/>
    <x v="2"/>
    <x v="3"/>
    <n v="0.19392044842243195"/>
    <n v="0.27307361364364624"/>
    <n v="-40.817338174047954"/>
    <s v="matched"/>
  </r>
  <r>
    <x v="5"/>
    <x v="0"/>
    <x v="2"/>
    <x v="4"/>
    <n v="9.6960224211215973E-2"/>
    <n v="0.13653680682182312"/>
    <n v="-40.817338174047954"/>
    <s v="matched"/>
  </r>
  <r>
    <x v="5"/>
    <x v="0"/>
    <x v="2"/>
    <x v="5"/>
    <n v="2.5490748882293701"/>
    <n v="5.1961917877197266"/>
    <n v="-103.84618010689705"/>
    <s v="matched"/>
  </r>
  <r>
    <x v="5"/>
    <x v="0"/>
    <x v="2"/>
    <x v="6"/>
    <n v="0.21049455915178572"/>
    <n v="0.80244547526041665"/>
    <n v="-281.21910537449116"/>
    <s v="matched"/>
  </r>
  <r>
    <x v="5"/>
    <x v="0"/>
    <x v="2"/>
    <x v="7"/>
    <n v="9.7905698415401823E-2"/>
    <n v="8.0798432975013856"/>
    <n v="-8152.6792906574301"/>
    <s v="matched"/>
  </r>
  <r>
    <x v="5"/>
    <x v="0"/>
    <x v="2"/>
    <x v="8"/>
    <n v="242.90634971857071"/>
    <n v="339.59455180168152"/>
    <n v="-39.80472399965376"/>
    <s v="matched"/>
  </r>
  <r>
    <x v="5"/>
    <x v="0"/>
    <x v="2"/>
    <x v="9"/>
    <n v="1714.1971980506648"/>
    <n v="130139.12194806381"/>
    <n v="-7491.8407809821547"/>
    <s v="matched"/>
  </r>
  <r>
    <x v="5"/>
    <x v="0"/>
    <x v="2"/>
    <x v="10"/>
    <n v="1.1653766632080078"/>
    <n v="3.1943237781524658"/>
    <n v="-174.10226058236347"/>
    <s v="matched"/>
  </r>
  <r>
    <x v="5"/>
    <x v="0"/>
    <x v="2"/>
    <x v="11"/>
    <n v="0.13706462424312318"/>
    <n v="8.4213289477629308E-2"/>
    <n v="38.559427757046173"/>
    <s v="matched"/>
  </r>
  <r>
    <x v="5"/>
    <x v="0"/>
    <x v="2"/>
    <x v="12"/>
    <s v=""/>
    <s v=""/>
    <s v=""/>
    <s v="missing or zero denominator"/>
  </r>
  <r>
    <x v="5"/>
    <x v="1"/>
    <x v="0"/>
    <x v="0"/>
    <n v="1.1277776186858264"/>
    <n v="1.555021100306816"/>
    <n v="-37.883663812981737"/>
    <s v="matched"/>
  </r>
  <r>
    <x v="5"/>
    <x v="1"/>
    <x v="0"/>
    <x v="1"/>
    <n v="0.54007124900817871"/>
    <n v="0.50198936462402344"/>
    <n v="7.0512704488697135"/>
    <s v="matched"/>
  </r>
  <r>
    <x v="5"/>
    <x v="1"/>
    <x v="0"/>
    <x v="2"/>
    <n v="1.004302978515625"/>
    <n v="0.92691206932067871"/>
    <n v="7.7059324576863473"/>
    <s v="matched"/>
  </r>
  <r>
    <x v="5"/>
    <x v="1"/>
    <x v="0"/>
    <x v="3"/>
    <n v="0.31830143928527832"/>
    <n v="0.30184432864189148"/>
    <n v="5.1702909921928191"/>
    <s v="matched"/>
  </r>
  <r>
    <x v="5"/>
    <x v="1"/>
    <x v="0"/>
    <x v="4"/>
    <n v="0.15915071964263916"/>
    <n v="0.15092216432094574"/>
    <n v="5.1702909921928191"/>
    <s v="matched"/>
  </r>
  <r>
    <x v="5"/>
    <x v="1"/>
    <x v="0"/>
    <x v="5"/>
    <n v="4.1483302116394043"/>
    <n v="4.0354361534118652"/>
    <n v="2.7214337448542643"/>
    <s v="matched"/>
  </r>
  <r>
    <x v="5"/>
    <x v="1"/>
    <x v="0"/>
    <x v="6"/>
    <n v="9.4742838541666652E-2"/>
    <n v="5.5517578125000022E-2"/>
    <n v="41.401820992956509"/>
    <s v="matched"/>
  </r>
  <r>
    <x v="5"/>
    <x v="1"/>
    <x v="0"/>
    <x v="7"/>
    <n v="0.39527433217375985"/>
    <n v="4.6580994296957083"/>
    <n v="-1078.4472328570123"/>
    <s v="matched"/>
  </r>
  <r>
    <x v="5"/>
    <x v="1"/>
    <x v="0"/>
    <x v="8"/>
    <n v="9.1181385926902294"/>
    <n v="9.6495542684569955"/>
    <n v="-5.8281157975903986"/>
    <s v="matched"/>
  </r>
  <r>
    <x v="5"/>
    <x v="1"/>
    <x v="0"/>
    <x v="9"/>
    <n v="51.690927713586987"/>
    <n v="295.0883886442287"/>
    <n v="-470.87075372157534"/>
    <s v="matched"/>
  </r>
  <r>
    <x v="5"/>
    <x v="1"/>
    <x v="0"/>
    <x v="10"/>
    <n v="1.2146981954574585"/>
    <n v="1.5587332248687744"/>
    <n v="-28.322675599411046"/>
    <s v="matched"/>
  </r>
  <r>
    <x v="5"/>
    <x v="1"/>
    <x v="0"/>
    <x v="11"/>
    <n v="0.12052974559878599"/>
    <n v="0.17740727660169675"/>
    <n v="-47.189621715656934"/>
    <s v="matched"/>
  </r>
  <r>
    <x v="5"/>
    <x v="1"/>
    <x v="0"/>
    <x v="12"/>
    <s v=""/>
    <s v=""/>
    <s v=""/>
    <s v="missing or zero denominator"/>
  </r>
  <r>
    <x v="5"/>
    <x v="1"/>
    <x v="1"/>
    <x v="0"/>
    <n v="1.1281091378904535"/>
    <n v="6.9677542732887332"/>
    <n v="-517.64895250457107"/>
    <s v="matched"/>
  </r>
  <r>
    <x v="5"/>
    <x v="1"/>
    <x v="1"/>
    <x v="1"/>
    <n v="0.54829120635986328"/>
    <n v="3.6637566089630127"/>
    <n v="-568.21363656129063"/>
    <s v="matched"/>
  </r>
  <r>
    <x v="5"/>
    <x v="1"/>
    <x v="1"/>
    <x v="2"/>
    <n v="1.0082045793533325"/>
    <n v="7.9638485908508301"/>
    <n v="-689.90402879928229"/>
    <s v="matched"/>
  </r>
  <r>
    <x v="5"/>
    <x v="1"/>
    <x v="1"/>
    <x v="3"/>
    <n v="0.31789031624794006"/>
    <n v="1.9892234802246094"/>
    <n v="-525.75780970726555"/>
    <s v="matched"/>
  </r>
  <r>
    <x v="5"/>
    <x v="1"/>
    <x v="1"/>
    <x v="4"/>
    <n v="0.15894515812397003"/>
    <n v="0.99461174011230469"/>
    <n v="-525.75780970726555"/>
    <s v="matched"/>
  </r>
  <r>
    <x v="5"/>
    <x v="1"/>
    <x v="1"/>
    <x v="5"/>
    <n v="4.0537967681884766"/>
    <n v="23.039140701293945"/>
    <n v="-468.33487268256579"/>
    <s v="matched"/>
  </r>
  <r>
    <x v="5"/>
    <x v="1"/>
    <x v="1"/>
    <x v="6"/>
    <n v="3.475399925595235E-2"/>
    <n v="5.5636160714285676E-2"/>
    <n v="-60.085635913561283"/>
    <s v="matched"/>
  </r>
  <r>
    <x v="5"/>
    <x v="1"/>
    <x v="1"/>
    <x v="7"/>
    <n v="0.1556646199435848"/>
    <n v="1.3142998910844372"/>
    <n v="-744.31509970650961"/>
    <s v="matched"/>
  </r>
  <r>
    <x v="5"/>
    <x v="1"/>
    <x v="1"/>
    <x v="8"/>
    <n v="72.032250553369522"/>
    <n v="500.22099626064301"/>
    <n v="-594.44032696163436"/>
    <s v="matched"/>
  </r>
  <r>
    <x v="5"/>
    <x v="1"/>
    <x v="1"/>
    <x v="9"/>
    <n v="4054.1843214584028"/>
    <n v="588771.67426190572"/>
    <n v="-14422.567983542203"/>
    <s v="matched"/>
  </r>
  <r>
    <x v="5"/>
    <x v="1"/>
    <x v="1"/>
    <x v="10"/>
    <n v="1.6418209075927734"/>
    <n v="20.201107025146484"/>
    <n v="-1130.4086841460198"/>
    <s v="matched"/>
  </r>
  <r>
    <x v="5"/>
    <x v="1"/>
    <x v="1"/>
    <x v="11"/>
    <n v="6.6805965190961242E-2"/>
    <n v="7.1429339716150272E-2"/>
    <n v="-6.9206013444658199"/>
    <s v="matched"/>
  </r>
  <r>
    <x v="5"/>
    <x v="1"/>
    <x v="1"/>
    <x v="12"/>
    <s v=""/>
    <s v=""/>
    <s v=""/>
    <s v="missing or zero denominator"/>
  </r>
  <r>
    <x v="5"/>
    <x v="1"/>
    <x v="2"/>
    <x v="0"/>
    <n v="1.6843661316782583"/>
    <n v="3.1688383651188579"/>
    <n v="-88.132396248166671"/>
    <s v="matched"/>
  </r>
  <r>
    <x v="5"/>
    <x v="1"/>
    <x v="2"/>
    <x v="1"/>
    <n v="0.72869879007339478"/>
    <n v="1.0231854915618896"/>
    <n v="-40.412678805029181"/>
    <s v="matched"/>
  </r>
  <r>
    <x v="5"/>
    <x v="1"/>
    <x v="2"/>
    <x v="2"/>
    <n v="1.2455853223800659"/>
    <n v="1.5029025077819824"/>
    <n v="-20.658334742595915"/>
    <s v="matched"/>
  </r>
  <r>
    <x v="5"/>
    <x v="1"/>
    <x v="2"/>
    <x v="3"/>
    <n v="0.50444900989532471"/>
    <n v="0.90724271535873413"/>
    <n v="-79.848249785838775"/>
    <s v="matched"/>
  </r>
  <r>
    <x v="5"/>
    <x v="1"/>
    <x v="2"/>
    <x v="4"/>
    <n v="0.25222450494766235"/>
    <n v="0.45362135767936707"/>
    <n v="-79.848249785838775"/>
    <s v="matched"/>
  </r>
  <r>
    <x v="5"/>
    <x v="1"/>
    <x v="2"/>
    <x v="5"/>
    <n v="7.8464827537536621"/>
    <n v="16.98542594909668"/>
    <n v="-116.47184454679464"/>
    <s v="matched"/>
  </r>
  <r>
    <x v="5"/>
    <x v="1"/>
    <x v="2"/>
    <x v="6"/>
    <n v="0.54523170107886909"/>
    <n v="0.79940534319196432"/>
    <n v="-46.617546560508664"/>
    <s v="matched"/>
  </r>
  <r>
    <x v="5"/>
    <x v="1"/>
    <x v="2"/>
    <x v="7"/>
    <n v="0.32397444090273969"/>
    <n v="0.30717851238143656"/>
    <n v="5.1843375281401993"/>
    <s v="matched"/>
  </r>
  <r>
    <x v="5"/>
    <x v="1"/>
    <x v="2"/>
    <x v="8"/>
    <n v="260.00749659538269"/>
    <n v="403.49155759811401"/>
    <n v="-55.184586168304875"/>
    <s v="matched"/>
  </r>
  <r>
    <x v="5"/>
    <x v="1"/>
    <x v="2"/>
    <x v="9"/>
    <n v="18725.66370425107"/>
    <n v="142944.77522382501"/>
    <n v="-663.36293058266301"/>
    <s v="matched"/>
  </r>
  <r>
    <x v="5"/>
    <x v="1"/>
    <x v="2"/>
    <x v="10"/>
    <n v="2.0232706069946289"/>
    <n v="1.9229562282562256"/>
    <n v="4.9580307444593652"/>
    <s v="matched"/>
  </r>
  <r>
    <x v="5"/>
    <x v="1"/>
    <x v="2"/>
    <x v="11"/>
    <n v="5.9352837814479059E-2"/>
    <n v="0.37195641487041597"/>
    <n v="-526.68682503952255"/>
    <s v="matched"/>
  </r>
  <r>
    <x v="5"/>
    <x v="1"/>
    <x v="2"/>
    <x v="12"/>
    <s v=""/>
    <s v=""/>
    <s v=""/>
    <s v="missing or zero denominator"/>
  </r>
  <r>
    <x v="5"/>
    <x v="2"/>
    <x v="0"/>
    <x v="0"/>
    <n v="1.3711657574974665"/>
    <n v="1.3223890772639522"/>
    <n v="3.5573146402472395"/>
    <s v="matched"/>
  </r>
  <r>
    <x v="5"/>
    <x v="2"/>
    <x v="0"/>
    <x v="1"/>
    <n v="1.2315759658813477"/>
    <n v="0.95284920930862427"/>
    <n v="22.63171451005536"/>
    <s v="matched"/>
  </r>
  <r>
    <x v="5"/>
    <x v="2"/>
    <x v="0"/>
    <x v="2"/>
    <n v="2.3380944728851318"/>
    <n v="1.7163381576538086"/>
    <n v="26.592437664167452"/>
    <s v="matched"/>
  </r>
  <r>
    <x v="5"/>
    <x v="2"/>
    <x v="0"/>
    <x v="3"/>
    <n v="0.76615649461746216"/>
    <n v="0.54939013719558716"/>
    <n v="28.292699852411392"/>
    <s v="matched"/>
  </r>
  <r>
    <x v="5"/>
    <x v="2"/>
    <x v="0"/>
    <x v="4"/>
    <n v="0.38307824730873108"/>
    <n v="0.27469506859779358"/>
    <n v="28.292699852411392"/>
    <s v="matched"/>
  </r>
  <r>
    <x v="5"/>
    <x v="2"/>
    <x v="0"/>
    <x v="5"/>
    <n v="10.66893482208252"/>
    <n v="6.9532113075256348"/>
    <n v="34.827502243861261"/>
    <s v="matched"/>
  </r>
  <r>
    <x v="5"/>
    <x v="2"/>
    <x v="0"/>
    <x v="6"/>
    <n v="0.19850260416666665"/>
    <n v="3.0208333333333393E-2"/>
    <n v="84.781895703509321"/>
    <s v="matched"/>
  </r>
  <r>
    <x v="5"/>
    <x v="2"/>
    <x v="0"/>
    <x v="7"/>
    <n v="0.27839454171671996"/>
    <n v="3.4788185654244552"/>
    <n v="-1149.60013367084"/>
    <s v="matched"/>
  </r>
  <r>
    <x v="5"/>
    <x v="2"/>
    <x v="0"/>
    <x v="8"/>
    <n v="11.143244875594974"/>
    <n v="9.3092885920777917"/>
    <n v="16.458009349985332"/>
    <s v="matched"/>
  </r>
  <r>
    <x v="5"/>
    <x v="2"/>
    <x v="0"/>
    <x v="9"/>
    <n v="56.406833855281732"/>
    <n v="252.13258260484861"/>
    <n v="-346.98942552195706"/>
    <s v="matched"/>
  </r>
  <r>
    <x v="5"/>
    <x v="2"/>
    <x v="0"/>
    <x v="10"/>
    <n v="3.1536726951599121"/>
    <n v="2.1786413192749023"/>
    <n v="30.917329416633365"/>
    <s v="matched"/>
  </r>
  <r>
    <x v="5"/>
    <x v="2"/>
    <x v="0"/>
    <x v="11"/>
    <n v="5.9788310334223681E-2"/>
    <n v="0.15329954274511928"/>
    <n v="-156.40387207492037"/>
    <s v="matched"/>
  </r>
  <r>
    <x v="5"/>
    <x v="2"/>
    <x v="0"/>
    <x v="12"/>
    <s v=""/>
    <s v=""/>
    <s v=""/>
    <s v="missing or zero denominator"/>
  </r>
  <r>
    <x v="5"/>
    <x v="2"/>
    <x v="1"/>
    <x v="0"/>
    <n v="1.2787109567200776"/>
    <n v="1.1972716446136717"/>
    <n v="6.3688601148221595"/>
    <s v="matched"/>
  </r>
  <r>
    <x v="5"/>
    <x v="2"/>
    <x v="1"/>
    <x v="1"/>
    <n v="0.94736874103546143"/>
    <n v="0.92542123794555664"/>
    <n v="2.3166800992311036"/>
    <s v="matched"/>
  </r>
  <r>
    <x v="5"/>
    <x v="2"/>
    <x v="1"/>
    <x v="2"/>
    <n v="1.6413108110427856"/>
    <n v="1.5542429685592651"/>
    <n v="5.3047748115546183"/>
    <s v="matched"/>
  </r>
  <r>
    <x v="5"/>
    <x v="2"/>
    <x v="1"/>
    <x v="3"/>
    <n v="0.55375653505325317"/>
    <n v="0.53133207559585571"/>
    <n v="4.049515994468754"/>
    <s v="matched"/>
  </r>
  <r>
    <x v="5"/>
    <x v="2"/>
    <x v="1"/>
    <x v="4"/>
    <n v="0.27687826752662659"/>
    <n v="0.26566603779792786"/>
    <n v="4.049515994468754"/>
    <s v="matched"/>
  </r>
  <r>
    <x v="5"/>
    <x v="2"/>
    <x v="1"/>
    <x v="5"/>
    <n v="7.139009952545166"/>
    <n v="6.6857509613037109"/>
    <n v="6.3490455154760124"/>
    <s v="matched"/>
  </r>
  <r>
    <x v="5"/>
    <x v="2"/>
    <x v="1"/>
    <x v="6"/>
    <n v="2.5158110119047894E-3"/>
    <n v="4.9995349702380953E-2"/>
    <n v="-1887.2458410350982"/>
    <s v="matched"/>
  </r>
  <r>
    <x v="5"/>
    <x v="2"/>
    <x v="1"/>
    <x v="7"/>
    <n v="2.6793908689576695"/>
    <n v="2.2694639671132584"/>
    <n v="15.299257252596371"/>
    <s v="matched"/>
  </r>
  <r>
    <x v="5"/>
    <x v="2"/>
    <x v="1"/>
    <x v="8"/>
    <n v="73.313285380601883"/>
    <n v="65.82062154263258"/>
    <n v="10.220062842732462"/>
    <s v="matched"/>
  </r>
  <r>
    <x v="5"/>
    <x v="2"/>
    <x v="1"/>
    <x v="9"/>
    <n v="7622.5255760799691"/>
    <n v="6346.4046383546993"/>
    <n v="16.741445141618531"/>
    <s v="matched"/>
  </r>
  <r>
    <x v="5"/>
    <x v="2"/>
    <x v="1"/>
    <x v="10"/>
    <n v="3.4717092514038086"/>
    <n v="3.0558810234069824"/>
    <n v="11.977622487501892"/>
    <s v="matched"/>
  </r>
  <r>
    <x v="5"/>
    <x v="2"/>
    <x v="1"/>
    <x v="11"/>
    <n v="7.5357486640240751E-2"/>
    <n v="7.7709954431920844E-2"/>
    <n v="-3.121743965414951"/>
    <s v="matched"/>
  </r>
  <r>
    <x v="5"/>
    <x v="2"/>
    <x v="1"/>
    <x v="12"/>
    <s v=""/>
    <s v=""/>
    <s v=""/>
    <s v="missing or zero denominator"/>
  </r>
  <r>
    <x v="5"/>
    <x v="2"/>
    <x v="2"/>
    <x v="0"/>
    <n v="1.8084548668392117"/>
    <n v="1.5140706934346055"/>
    <n v="16.278215110732962"/>
    <s v="matched"/>
  </r>
  <r>
    <x v="5"/>
    <x v="2"/>
    <x v="2"/>
    <x v="1"/>
    <n v="1.1093804836273193"/>
    <n v="1.1411123275756836"/>
    <n v="-2.860321090615483"/>
    <s v="matched"/>
  </r>
  <r>
    <x v="5"/>
    <x v="2"/>
    <x v="2"/>
    <x v="2"/>
    <n v="2.0506329536437988"/>
    <n v="1.9746304750442505"/>
    <n v="3.7062936331193965"/>
    <s v="matched"/>
  </r>
  <r>
    <x v="5"/>
    <x v="2"/>
    <x v="2"/>
    <x v="3"/>
    <n v="0.94183641672134399"/>
    <n v="0.83777302503585815"/>
    <n v="11.048987896193708"/>
    <s v="matched"/>
  </r>
  <r>
    <x v="5"/>
    <x v="2"/>
    <x v="2"/>
    <x v="4"/>
    <n v="0.470918208360672"/>
    <n v="0.41888651251792908"/>
    <n v="11.048987896193708"/>
    <s v="matched"/>
  </r>
  <r>
    <x v="5"/>
    <x v="2"/>
    <x v="2"/>
    <x v="5"/>
    <n v="17.161289215087891"/>
    <n v="13.722065925598145"/>
    <n v="20.040588130558653"/>
    <s v="matched"/>
  </r>
  <r>
    <x v="5"/>
    <x v="2"/>
    <x v="2"/>
    <x v="6"/>
    <n v="0.59393484933035712"/>
    <n v="0.49007045200892857"/>
    <n v="17.487506826469669"/>
    <s v="matched"/>
  </r>
  <r>
    <x v="5"/>
    <x v="2"/>
    <x v="2"/>
    <x v="7"/>
    <n v="1.1203258500048228"/>
    <n v="0.43362758278577385"/>
    <n v="61.294512414945423"/>
    <s v="matched"/>
  </r>
  <r>
    <x v="5"/>
    <x v="2"/>
    <x v="2"/>
    <x v="8"/>
    <n v="282.38318833708763"/>
    <n v="257.78482306003571"/>
    <n v="8.7109878679067325"/>
    <s v="matched"/>
  </r>
  <r>
    <x v="5"/>
    <x v="2"/>
    <x v="2"/>
    <x v="9"/>
    <n v="143351.30452512743"/>
    <n v="76390.069147561808"/>
    <n v="46.711284281217182"/>
    <s v="matched"/>
  </r>
  <r>
    <x v="5"/>
    <x v="2"/>
    <x v="2"/>
    <x v="10"/>
    <n v="3.3724591732025146"/>
    <n v="4.3972811698913574"/>
    <n v="-30.38797340623292"/>
    <s v="matched"/>
  </r>
  <r>
    <x v="5"/>
    <x v="2"/>
    <x v="2"/>
    <x v="11"/>
    <n v="6.6960904371807239E-2"/>
    <n v="7.7932997524228068E-2"/>
    <n v="-16.385819838240483"/>
    <s v="matched"/>
  </r>
  <r>
    <x v="5"/>
    <x v="2"/>
    <x v="2"/>
    <x v="12"/>
    <s v=""/>
    <s v=""/>
    <s v=""/>
    <s v="missing or zero denominator"/>
  </r>
  <r>
    <x v="5"/>
    <x v="3"/>
    <x v="0"/>
    <x v="0"/>
    <n v="1.4382648103269573"/>
    <n v="1.2586008397652952"/>
    <n v="12.491717051800737"/>
    <s v="matched"/>
  </r>
  <r>
    <x v="5"/>
    <x v="3"/>
    <x v="0"/>
    <x v="1"/>
    <n v="1.9877216815948486"/>
    <n v="1.3842787742614746"/>
    <n v="30.358521161232272"/>
    <s v="matched"/>
  </r>
  <r>
    <x v="5"/>
    <x v="3"/>
    <x v="0"/>
    <x v="2"/>
    <n v="3.8710734844207764"/>
    <n v="2.4461867809295654"/>
    <n v="36.808567680921065"/>
    <s v="matched"/>
  </r>
  <r>
    <x v="5"/>
    <x v="3"/>
    <x v="0"/>
    <x v="3"/>
    <n v="1.217767596244812"/>
    <n v="0.79546660184860229"/>
    <n v="34.678291301102504"/>
    <s v="matched"/>
  </r>
  <r>
    <x v="5"/>
    <x v="3"/>
    <x v="0"/>
    <x v="4"/>
    <n v="0.60888379812240601"/>
    <n v="0.39773330092430115"/>
    <n v="34.678291301102504"/>
    <s v="matched"/>
  </r>
  <r>
    <x v="5"/>
    <x v="3"/>
    <x v="0"/>
    <x v="5"/>
    <n v="16.65580940246582"/>
    <n v="10.021210670471191"/>
    <n v="39.833541388942677"/>
    <s v="matched"/>
  </r>
  <r>
    <x v="5"/>
    <x v="3"/>
    <x v="0"/>
    <x v="6"/>
    <n v="0.20468750000000002"/>
    <n v="8.8867187500000222E-3"/>
    <n v="95.658396946564878"/>
    <s v="matched"/>
  </r>
  <r>
    <x v="5"/>
    <x v="3"/>
    <x v="0"/>
    <x v="7"/>
    <n v="0.10313057795219567"/>
    <n v="3.215197209345797"/>
    <n v="-3017.5983623752641"/>
    <s v="matched"/>
  </r>
  <r>
    <x v="5"/>
    <x v="3"/>
    <x v="0"/>
    <x v="8"/>
    <n v="12.896796866320074"/>
    <n v="8.9907542318105698"/>
    <n v="30.286920659424482"/>
    <s v="matched"/>
  </r>
  <r>
    <x v="5"/>
    <x v="3"/>
    <x v="0"/>
    <x v="9"/>
    <n v="31.276642083265507"/>
    <n v="256.30721751606183"/>
    <n v="-719.48444731922928"/>
    <s v="matched"/>
  </r>
  <r>
    <x v="5"/>
    <x v="3"/>
    <x v="0"/>
    <x v="10"/>
    <n v="4.959174633026123"/>
    <n v="2.7525615692138672"/>
    <n v="44.49557087820812"/>
    <s v="matched"/>
  </r>
  <r>
    <x v="5"/>
    <x v="3"/>
    <x v="0"/>
    <x v="11"/>
    <n v="4.0992101864897101E-2"/>
    <n v="0.12476945236512238"/>
    <n v="-204.3743713760787"/>
    <s v="matched"/>
  </r>
  <r>
    <x v="5"/>
    <x v="3"/>
    <x v="0"/>
    <x v="12"/>
    <s v=""/>
    <s v=""/>
    <s v=""/>
    <s v="missing or zero denominator"/>
  </r>
  <r>
    <x v="5"/>
    <x v="3"/>
    <x v="1"/>
    <x v="0"/>
    <n v="1.1842366112953284"/>
    <n v="1.239874644768171"/>
    <n v="-4.6982193374333532"/>
    <s v="matched"/>
  </r>
  <r>
    <x v="5"/>
    <x v="3"/>
    <x v="1"/>
    <x v="1"/>
    <n v="1.3259124755859375"/>
    <n v="1.4140490293502808"/>
    <n v="-6.6472376862880491"/>
    <s v="matched"/>
  </r>
  <r>
    <x v="5"/>
    <x v="3"/>
    <x v="1"/>
    <x v="2"/>
    <n v="2.2729356288909912"/>
    <n v="2.2842113971710205"/>
    <n v="-0.4960883245748125"/>
    <s v="matched"/>
  </r>
  <r>
    <x v="5"/>
    <x v="3"/>
    <x v="1"/>
    <x v="3"/>
    <n v="0.75767689943313599"/>
    <n v="0.80767327547073364"/>
    <n v="-6.5986406705817444"/>
    <s v="matched"/>
  </r>
  <r>
    <x v="5"/>
    <x v="3"/>
    <x v="1"/>
    <x v="4"/>
    <n v="0.37883844971656799"/>
    <n v="0.40383663773536682"/>
    <n v="-6.5986406705817444"/>
    <s v="matched"/>
  </r>
  <r>
    <x v="5"/>
    <x v="3"/>
    <x v="1"/>
    <x v="5"/>
    <n v="9.4711847305297852"/>
    <n v="10.089709281921387"/>
    <n v="-6.5305932572281638"/>
    <s v="matched"/>
  </r>
  <r>
    <x v="5"/>
    <x v="3"/>
    <x v="1"/>
    <x v="6"/>
    <n v="3.1801060267857117E-2"/>
    <n v="4.7949218750000022E-2"/>
    <n v="-50.77867953498594"/>
    <s v="matched"/>
  </r>
  <r>
    <x v="5"/>
    <x v="3"/>
    <x v="1"/>
    <x v="7"/>
    <n v="2.4427097607244548"/>
    <n v="2.5281997883136138"/>
    <n v="-3.499802922300705"/>
    <s v="matched"/>
  </r>
  <r>
    <x v="5"/>
    <x v="3"/>
    <x v="1"/>
    <x v="8"/>
    <n v="74.566871911287308"/>
    <n v="67.309593364596367"/>
    <n v="9.732577431067476"/>
    <s v="matched"/>
  </r>
  <r>
    <x v="5"/>
    <x v="3"/>
    <x v="1"/>
    <x v="9"/>
    <n v="6095.5220581643944"/>
    <n v="7689.8120348685079"/>
    <n v="-26.155101425130727"/>
    <s v="matched"/>
  </r>
  <r>
    <x v="5"/>
    <x v="3"/>
    <x v="1"/>
    <x v="10"/>
    <n v="4.8026018142700195"/>
    <n v="4.1437664031982422"/>
    <n v="13.718301798707797"/>
    <s v="matched"/>
  </r>
  <r>
    <x v="5"/>
    <x v="3"/>
    <x v="1"/>
    <x v="11"/>
    <n v="0.11683847969333158"/>
    <n v="0.18508635894937925"/>
    <n v="-58.412159619997894"/>
    <s v="matched"/>
  </r>
  <r>
    <x v="5"/>
    <x v="3"/>
    <x v="1"/>
    <x v="12"/>
    <s v=""/>
    <s v=""/>
    <s v=""/>
    <s v="missing or zero denominator"/>
  </r>
  <r>
    <x v="5"/>
    <x v="3"/>
    <x v="2"/>
    <x v="0"/>
    <n v="1.301743531272884"/>
    <n v="1.8133717866195223"/>
    <n v="-39.303306915330147"/>
    <s v="matched"/>
  </r>
  <r>
    <x v="5"/>
    <x v="3"/>
    <x v="2"/>
    <x v="1"/>
    <n v="1.6537463665008545"/>
    <n v="1.6438610553741455"/>
    <n v="0.5977525530487009"/>
    <s v="matched"/>
  </r>
  <r>
    <x v="5"/>
    <x v="3"/>
    <x v="2"/>
    <x v="2"/>
    <n v="2.8166639804840088"/>
    <n v="2.753828763961792"/>
    <n v="2.23083821703927"/>
    <s v="matched"/>
  </r>
  <r>
    <x v="5"/>
    <x v="3"/>
    <x v="2"/>
    <x v="3"/>
    <n v="1.1343727111816406"/>
    <n v="1.3704742193222046"/>
    <n v="-20.813398084534704"/>
    <s v="matched"/>
  </r>
  <r>
    <x v="5"/>
    <x v="3"/>
    <x v="2"/>
    <x v="4"/>
    <n v="0.56718635559082031"/>
    <n v="0.68523710966110229"/>
    <n v="-20.813398084534704"/>
    <s v="matched"/>
  </r>
  <r>
    <x v="5"/>
    <x v="3"/>
    <x v="2"/>
    <x v="5"/>
    <n v="17.493719100952148"/>
    <n v="24.675615310668945"/>
    <n v="-41.054141593744355"/>
    <s v="matched"/>
  </r>
  <r>
    <x v="5"/>
    <x v="3"/>
    <x v="2"/>
    <x v="6"/>
    <n v="0.36437290736607142"/>
    <n v="0.65891985212053572"/>
    <n v="-80.836675504675853"/>
    <s v="matched"/>
  </r>
  <r>
    <x v="5"/>
    <x v="3"/>
    <x v="2"/>
    <x v="7"/>
    <n v="0.24944524951004579"/>
    <n v="1.7378015790639334"/>
    <n v="-596.66653603437237"/>
    <s v="matched"/>
  </r>
  <r>
    <x v="5"/>
    <x v="3"/>
    <x v="2"/>
    <x v="8"/>
    <n v="231.13247150182724"/>
    <n v="232.2770066857338"/>
    <n v="-0.49518580252688849"/>
    <s v="matched"/>
  </r>
  <r>
    <x v="5"/>
    <x v="3"/>
    <x v="2"/>
    <x v="9"/>
    <n v="79268.656911839076"/>
    <n v="131689.59009092304"/>
    <n v="-66.130719531914636"/>
    <s v="matched"/>
  </r>
  <r>
    <x v="5"/>
    <x v="3"/>
    <x v="2"/>
    <x v="10"/>
    <n v="4.2948646545410156"/>
    <n v="4.7378048896789551"/>
    <n v="-10.313252471637565"/>
    <s v="matched"/>
  </r>
  <r>
    <x v="5"/>
    <x v="3"/>
    <x v="2"/>
    <x v="11"/>
    <n v="5.8321242425687425E-2"/>
    <n v="0.11718113373496308"/>
    <n v="-100.92358952104729"/>
    <s v="matched"/>
  </r>
  <r>
    <x v="5"/>
    <x v="3"/>
    <x v="2"/>
    <x v="12"/>
    <s v=""/>
    <s v=""/>
    <s v=""/>
    <s v="missing or zero denominator"/>
  </r>
  <r>
    <x v="6"/>
    <x v="0"/>
    <x v="0"/>
    <x v="0"/>
    <n v="1.377216893151697"/>
    <n v="1.3617515256120538"/>
    <n v="1.1229434968846084"/>
    <s v="matched"/>
  </r>
  <r>
    <x v="6"/>
    <x v="0"/>
    <x v="0"/>
    <x v="1"/>
    <n v="0.26165738701820374"/>
    <n v="0.25626510381698608"/>
    <n v="2.0608182565250894"/>
    <s v="matched"/>
  </r>
  <r>
    <x v="6"/>
    <x v="0"/>
    <x v="0"/>
    <x v="2"/>
    <n v="0.47581914067268372"/>
    <n v="0.47395163774490356"/>
    <n v="0.39248167384355137"/>
    <s v="matched"/>
  </r>
  <r>
    <x v="6"/>
    <x v="0"/>
    <x v="0"/>
    <x v="3"/>
    <n v="0.15233337879180908"/>
    <n v="0.14917798340320587"/>
    <n v="2.0713749104952401"/>
    <s v="matched"/>
  </r>
  <r>
    <x v="6"/>
    <x v="0"/>
    <x v="0"/>
    <x v="4"/>
    <n v="7.6166689395904541E-2"/>
    <n v="7.4588991701602936E-2"/>
    <n v="2.0713749104952401"/>
    <s v="matched"/>
  </r>
  <r>
    <x v="6"/>
    <x v="0"/>
    <x v="0"/>
    <x v="5"/>
    <n v="1.9534276723861694"/>
    <n v="1.9126886129379272"/>
    <n v="2.085516654859211"/>
    <s v="matched"/>
  </r>
  <r>
    <x v="6"/>
    <x v="0"/>
    <x v="0"/>
    <x v="6"/>
    <n v="3.2975260416666652E-2"/>
    <n v="9.3750000000000222E-3"/>
    <n v="71.569595261599133"/>
    <s v="matched"/>
  </r>
  <r>
    <x v="6"/>
    <x v="0"/>
    <x v="0"/>
    <x v="7"/>
    <n v="3.1352663123966975"/>
    <n v="3.0699877864962724"/>
    <n v="2.0820727618038983"/>
    <s v="matched"/>
  </r>
  <r>
    <x v="6"/>
    <x v="0"/>
    <x v="0"/>
    <x v="8"/>
    <n v="9.2333487411960959"/>
    <n v="9.3804966304451227"/>
    <n v="-1.5936567909809622"/>
    <s v="matched"/>
  </r>
  <r>
    <x v="6"/>
    <x v="0"/>
    <x v="0"/>
    <x v="9"/>
    <n v="287.76343736117224"/>
    <n v="256.74609181259632"/>
    <n v="10.778765305630545"/>
    <s v="matched"/>
  </r>
  <r>
    <x v="6"/>
    <x v="0"/>
    <x v="0"/>
    <x v="10"/>
    <n v="1.0155096054077148"/>
    <n v="0.91269946098327637"/>
    <n v="10.123995270646549"/>
    <s v="matched"/>
  </r>
  <r>
    <x v="6"/>
    <x v="0"/>
    <x v="0"/>
    <x v="11"/>
    <n v="9.6558657893928049E-2"/>
    <n v="0.12405215399139004"/>
    <n v="-28.473361889168174"/>
    <s v="matched"/>
  </r>
  <r>
    <x v="6"/>
    <x v="0"/>
    <x v="0"/>
    <x v="12"/>
    <s v=""/>
    <s v=""/>
    <s v=""/>
    <s v="missing or zero denominator"/>
  </r>
  <r>
    <x v="6"/>
    <x v="0"/>
    <x v="1"/>
    <x v="0"/>
    <s v=""/>
    <n v="1.0587519370357583"/>
    <s v=""/>
    <s v="missing or zero denominator"/>
  </r>
  <r>
    <x v="6"/>
    <x v="0"/>
    <x v="1"/>
    <x v="1"/>
    <s v=""/>
    <n v="0.23931412398815155"/>
    <s v=""/>
    <s v="missing or zero denominator"/>
  </r>
  <r>
    <x v="6"/>
    <x v="0"/>
    <x v="1"/>
    <x v="2"/>
    <s v=""/>
    <n v="0.41078090667724609"/>
    <s v=""/>
    <s v="missing or zero denominator"/>
  </r>
  <r>
    <x v="6"/>
    <x v="0"/>
    <x v="1"/>
    <x v="3"/>
    <s v=""/>
    <n v="0.13833858072757721"/>
    <s v=""/>
    <s v="missing or zero denominator"/>
  </r>
  <r>
    <x v="6"/>
    <x v="0"/>
    <x v="1"/>
    <x v="4"/>
    <s v=""/>
    <n v="6.9169290363788605E-2"/>
    <s v=""/>
    <s v="missing or zero denominator"/>
  </r>
  <r>
    <x v="6"/>
    <x v="0"/>
    <x v="1"/>
    <x v="5"/>
    <s v=""/>
    <n v="1.7570165395736694"/>
    <s v=""/>
    <s v="missing or zero denominator"/>
  </r>
  <r>
    <x v="6"/>
    <x v="0"/>
    <x v="1"/>
    <x v="6"/>
    <s v=""/>
    <n v="0.17527436755952386"/>
    <s v=""/>
    <s v="missing or zero denominator"/>
  </r>
  <r>
    <x v="6"/>
    <x v="0"/>
    <x v="1"/>
    <x v="7"/>
    <s v=""/>
    <n v="0.40584562378372435"/>
    <s v=""/>
    <s v="missing or zero denominator"/>
  </r>
  <r>
    <x v="6"/>
    <x v="0"/>
    <x v="1"/>
    <x v="8"/>
    <s v=""/>
    <n v="63.204721100628376"/>
    <s v=""/>
    <s v="missing or zero denominator"/>
  </r>
  <r>
    <x v="6"/>
    <x v="0"/>
    <x v="1"/>
    <x v="9"/>
    <s v=""/>
    <n v="810.22422601743153"/>
    <s v=""/>
    <s v="missing or zero denominator"/>
  </r>
  <r>
    <x v="6"/>
    <x v="0"/>
    <x v="1"/>
    <x v="10"/>
    <s v=""/>
    <n v="1.1828485727310181"/>
    <s v=""/>
    <s v="missing or zero denominator"/>
  </r>
  <r>
    <x v="6"/>
    <x v="0"/>
    <x v="1"/>
    <x v="11"/>
    <s v=""/>
    <n v="0.16177273255048885"/>
    <s v=""/>
    <s v="missing or zero denominator"/>
  </r>
  <r>
    <x v="6"/>
    <x v="0"/>
    <x v="1"/>
    <x v="12"/>
    <s v=""/>
    <s v=""/>
    <s v=""/>
    <s v="missing or zero denominator"/>
  </r>
  <r>
    <x v="6"/>
    <x v="0"/>
    <x v="2"/>
    <x v="0"/>
    <s v=""/>
    <n v="1.2892270734372555"/>
    <s v=""/>
    <s v="missing or zero denominator"/>
  </r>
  <r>
    <x v="6"/>
    <x v="0"/>
    <x v="2"/>
    <x v="1"/>
    <s v=""/>
    <n v="0.29194894433021545"/>
    <s v=""/>
    <s v="missing or zero denominator"/>
  </r>
  <r>
    <x v="6"/>
    <x v="0"/>
    <x v="2"/>
    <x v="2"/>
    <s v=""/>
    <n v="0.48874136805534363"/>
    <s v=""/>
    <s v="missing or zero denominator"/>
  </r>
  <r>
    <x v="6"/>
    <x v="0"/>
    <x v="2"/>
    <x v="3"/>
    <s v=""/>
    <n v="0.19077801704406738"/>
    <s v=""/>
    <s v="missing or zero denominator"/>
  </r>
  <r>
    <x v="6"/>
    <x v="0"/>
    <x v="2"/>
    <x v="4"/>
    <s v=""/>
    <n v="9.5389008522033691E-2"/>
    <s v=""/>
    <s v="missing or zero denominator"/>
  </r>
  <r>
    <x v="6"/>
    <x v="0"/>
    <x v="2"/>
    <x v="5"/>
    <s v=""/>
    <n v="2.8038508892059326"/>
    <s v=""/>
    <s v="missing or zero denominator"/>
  </r>
  <r>
    <x v="6"/>
    <x v="0"/>
    <x v="2"/>
    <x v="6"/>
    <s v=""/>
    <n v="0.38778860909598212"/>
    <s v=""/>
    <s v="missing or zero denominator"/>
  </r>
  <r>
    <x v="6"/>
    <x v="0"/>
    <x v="2"/>
    <x v="7"/>
    <s v=""/>
    <n v="0.10982380127676572"/>
    <s v=""/>
    <s v="missing or zero denominator"/>
  </r>
  <r>
    <x v="6"/>
    <x v="0"/>
    <x v="2"/>
    <x v="8"/>
    <s v=""/>
    <n v="236.13957169651985"/>
    <s v=""/>
    <s v="missing or zero denominator"/>
  </r>
  <r>
    <x v="6"/>
    <x v="0"/>
    <x v="2"/>
    <x v="9"/>
    <s v=""/>
    <n v="7610.0846523931596"/>
    <s v=""/>
    <s v="missing or zero denominator"/>
  </r>
  <r>
    <x v="6"/>
    <x v="0"/>
    <x v="2"/>
    <x v="10"/>
    <s v=""/>
    <n v="1.2164727449417114"/>
    <s v=""/>
    <s v="missing or zero denominator"/>
  </r>
  <r>
    <x v="6"/>
    <x v="0"/>
    <x v="2"/>
    <x v="11"/>
    <s v=""/>
    <n v="0.12623933836288043"/>
    <s v=""/>
    <s v="missing or zero denominator"/>
  </r>
  <r>
    <x v="6"/>
    <x v="0"/>
    <x v="2"/>
    <x v="12"/>
    <s v=""/>
    <s v=""/>
    <s v=""/>
    <s v="missing or zero denominator"/>
  </r>
  <r>
    <x v="6"/>
    <x v="1"/>
    <x v="0"/>
    <x v="0"/>
    <n v="1.2509703374252754"/>
    <n v="1.0408132482888606"/>
    <n v="16.799526163742328"/>
    <s v="matched"/>
  </r>
  <r>
    <x v="6"/>
    <x v="1"/>
    <x v="0"/>
    <x v="1"/>
    <n v="0.50539916753768921"/>
    <n v="0.43999186158180237"/>
    <n v="12.941712245897044"/>
    <s v="matched"/>
  </r>
  <r>
    <x v="6"/>
    <x v="1"/>
    <x v="0"/>
    <x v="2"/>
    <n v="0.91721069812774658"/>
    <n v="0.83953094482421875"/>
    <n v="8.4691285723216456"/>
    <s v="matched"/>
  </r>
  <r>
    <x v="6"/>
    <x v="1"/>
    <x v="0"/>
    <x v="3"/>
    <n v="0.2971169650554657"/>
    <n v="0.26093390583992004"/>
    <n v="12.178052239053738"/>
    <s v="matched"/>
  </r>
  <r>
    <x v="6"/>
    <x v="1"/>
    <x v="0"/>
    <x v="4"/>
    <n v="0.14855848252773285"/>
    <n v="0.13046695291996002"/>
    <n v="12.178052239053738"/>
    <s v="matched"/>
  </r>
  <r>
    <x v="6"/>
    <x v="1"/>
    <x v="0"/>
    <x v="5"/>
    <n v="3.8595168590545654"/>
    <n v="3.4280986785888672"/>
    <n v="11.178035910209219"/>
    <s v="matched"/>
  </r>
  <r>
    <x v="6"/>
    <x v="1"/>
    <x v="0"/>
    <x v="6"/>
    <n v="5.1611328125000022E-2"/>
    <n v="5.6803385416666075E-3"/>
    <n v="88.994008199306336"/>
    <s v="matched"/>
  </r>
  <r>
    <x v="6"/>
    <x v="1"/>
    <x v="0"/>
    <x v="7"/>
    <n v="2.1012133691518198"/>
    <n v="0.9105973291903442"/>
    <n v="56.663262162760851"/>
    <s v="matched"/>
  </r>
  <r>
    <x v="6"/>
    <x v="1"/>
    <x v="0"/>
    <x v="8"/>
    <n v="9.0394053366035223"/>
    <n v="8.0564298145473003"/>
    <n v="10.874338360244021"/>
    <s v="matched"/>
  </r>
  <r>
    <x v="6"/>
    <x v="1"/>
    <x v="0"/>
    <x v="9"/>
    <n v="203.1150505835638"/>
    <n v="156.72268044351125"/>
    <n v="22.840439448856209"/>
    <s v="matched"/>
  </r>
  <r>
    <x v="6"/>
    <x v="1"/>
    <x v="0"/>
    <x v="10"/>
    <n v="1.5159287452697754"/>
    <n v="1.3515559434890747"/>
    <n v="10.843042741527329"/>
    <s v="matched"/>
  </r>
  <r>
    <x v="6"/>
    <x v="1"/>
    <x v="0"/>
    <x v="11"/>
    <n v="0.12107057703389705"/>
    <n v="0.14073475834867138"/>
    <n v="-16.241915910972164"/>
    <s v="matched"/>
  </r>
  <r>
    <x v="6"/>
    <x v="1"/>
    <x v="0"/>
    <x v="12"/>
    <s v=""/>
    <s v=""/>
    <s v=""/>
    <s v="missing or zero denominator"/>
  </r>
  <r>
    <x v="6"/>
    <x v="1"/>
    <x v="1"/>
    <x v="0"/>
    <n v="1.0515075153176221"/>
    <n v="0.9687090887896781"/>
    <n v="7.8742591300389906"/>
    <s v="matched"/>
  </r>
  <r>
    <x v="6"/>
    <x v="1"/>
    <x v="1"/>
    <x v="1"/>
    <n v="0.4829162061214447"/>
    <n v="0.44499355554580688"/>
    <n v="7.8528428110157398"/>
    <s v="matched"/>
  </r>
  <r>
    <x v="6"/>
    <x v="1"/>
    <x v="1"/>
    <x v="2"/>
    <n v="0.81857466697692871"/>
    <n v="0.74203801155090332"/>
    <n v="9.3499907233487054"/>
    <s v="matched"/>
  </r>
  <r>
    <x v="6"/>
    <x v="1"/>
    <x v="1"/>
    <x v="3"/>
    <n v="0.27945482730865479"/>
    <n v="0.2608126699924469"/>
    <n v="6.6709018755356215"/>
    <s v="matched"/>
  </r>
  <r>
    <x v="6"/>
    <x v="1"/>
    <x v="1"/>
    <x v="4"/>
    <n v="0.13972741365432739"/>
    <n v="0.13040633499622345"/>
    <n v="6.6709018755356215"/>
    <s v="matched"/>
  </r>
  <r>
    <x v="6"/>
    <x v="1"/>
    <x v="1"/>
    <x v="5"/>
    <n v="3.5544829368591309"/>
    <n v="3.3744444847106934"/>
    <n v="5.0651094785540298"/>
    <s v="matched"/>
  </r>
  <r>
    <x v="6"/>
    <x v="1"/>
    <x v="1"/>
    <x v="6"/>
    <n v="9.2778087797619091E-2"/>
    <n v="0.16931036086309526"/>
    <n v="-82.489599518821038"/>
    <s v="matched"/>
  </r>
  <r>
    <x v="6"/>
    <x v="1"/>
    <x v="1"/>
    <x v="7"/>
    <n v="0.44665277652169921"/>
    <n v="8.191400215460809E-2"/>
    <n v="81.660473983278024"/>
    <s v="matched"/>
  </r>
  <r>
    <x v="6"/>
    <x v="1"/>
    <x v="1"/>
    <x v="8"/>
    <n v="67.190502021461725"/>
    <n v="56.663622122257948"/>
    <n v="15.667214237871482"/>
    <s v="matched"/>
  </r>
  <r>
    <x v="6"/>
    <x v="1"/>
    <x v="1"/>
    <x v="9"/>
    <n v="481.85257312527881"/>
    <n v="316.1595864474159"/>
    <n v="34.386655985498642"/>
    <s v="matched"/>
  </r>
  <r>
    <x v="6"/>
    <x v="1"/>
    <x v="1"/>
    <x v="10"/>
    <n v="1.9854204654693604"/>
    <n v="1.830425500869751"/>
    <n v="7.8066569422093686"/>
    <s v="matched"/>
  </r>
  <r>
    <x v="6"/>
    <x v="1"/>
    <x v="1"/>
    <x v="11"/>
    <n v="0.12502884257951577"/>
    <n v="0.11534285033620789"/>
    <n v="7.7470062454971425"/>
    <s v="matched"/>
  </r>
  <r>
    <x v="6"/>
    <x v="1"/>
    <x v="1"/>
    <x v="12"/>
    <s v=""/>
    <s v=""/>
    <s v=""/>
    <s v="missing or zero denominator"/>
  </r>
  <r>
    <x v="6"/>
    <x v="1"/>
    <x v="2"/>
    <x v="0"/>
    <n v="1.6338802830711834"/>
    <n v="1.2646478404689523"/>
    <n v="22.598500418169543"/>
    <s v="matched"/>
  </r>
  <r>
    <x v="6"/>
    <x v="1"/>
    <x v="2"/>
    <x v="1"/>
    <n v="0.6217350959777832"/>
    <n v="0.63010543584823608"/>
    <n v="-1.3462871767419065"/>
    <s v="matched"/>
  </r>
  <r>
    <x v="6"/>
    <x v="1"/>
    <x v="2"/>
    <x v="2"/>
    <n v="1.0204063653945923"/>
    <n v="0.98160725831985474"/>
    <n v="3.8023191926810349"/>
    <s v="matched"/>
  </r>
  <r>
    <x v="6"/>
    <x v="1"/>
    <x v="2"/>
    <x v="3"/>
    <n v="0.46865424513816833"/>
    <n v="0.37820431590080261"/>
    <n v="19.299927435992675"/>
    <s v="matched"/>
  </r>
  <r>
    <x v="6"/>
    <x v="1"/>
    <x v="2"/>
    <x v="4"/>
    <n v="0.23432712256908417"/>
    <n v="0.18910215795040131"/>
    <n v="19.299927435992675"/>
    <s v="matched"/>
  </r>
  <r>
    <x v="6"/>
    <x v="1"/>
    <x v="2"/>
    <x v="5"/>
    <n v="7.8422751426696777"/>
    <n v="5.0450754165649414"/>
    <n v="35.668217133637953"/>
    <s v="matched"/>
  </r>
  <r>
    <x v="6"/>
    <x v="1"/>
    <x v="2"/>
    <x v="6"/>
    <n v="0.55165783110119049"/>
    <n v="0.23057512555803572"/>
    <n v="58.203235310233204"/>
    <s v="matched"/>
  </r>
  <r>
    <x v="6"/>
    <x v="1"/>
    <x v="2"/>
    <x v="7"/>
    <n v="0.24505898904824602"/>
    <n v="0.32042082656781656"/>
    <n v="-30.752529344978925"/>
    <s v="matched"/>
  </r>
  <r>
    <x v="6"/>
    <x v="1"/>
    <x v="2"/>
    <x v="8"/>
    <n v="253.32815638184547"/>
    <n v="280.55329525470734"/>
    <n v="-10.746984962786762"/>
    <s v="matched"/>
  </r>
  <r>
    <x v="6"/>
    <x v="1"/>
    <x v="2"/>
    <x v="9"/>
    <n v="14540.478161230634"/>
    <n v="12727.921392925495"/>
    <n v="12.465592590606619"/>
    <s v="matched"/>
  </r>
  <r>
    <x v="6"/>
    <x v="1"/>
    <x v="2"/>
    <x v="10"/>
    <n v="2.3980886936187744"/>
    <n v="2.3610961437225342"/>
    <n v="1.5425847256890892"/>
    <s v="matched"/>
  </r>
  <r>
    <x v="6"/>
    <x v="1"/>
    <x v="2"/>
    <x v="11"/>
    <n v="8.4564723648161019E-2"/>
    <n v="0.2193812021905599"/>
    <n v="-159.4240159801322"/>
    <s v="matched"/>
  </r>
  <r>
    <x v="6"/>
    <x v="1"/>
    <x v="2"/>
    <x v="12"/>
    <s v=""/>
    <s v=""/>
    <s v=""/>
    <s v="missing or zero denominator"/>
  </r>
  <r>
    <x v="6"/>
    <x v="2"/>
    <x v="0"/>
    <x v="0"/>
    <n v="1.0884358485303351"/>
    <n v="0.87295760427618119"/>
    <n v="19.797055062556449"/>
    <s v="matched"/>
  </r>
  <r>
    <x v="6"/>
    <x v="2"/>
    <x v="0"/>
    <x v="1"/>
    <n v="1.0189307928085327"/>
    <n v="0.78098911046981812"/>
    <n v="23.352094569922986"/>
    <s v="matched"/>
  </r>
  <r>
    <x v="6"/>
    <x v="2"/>
    <x v="0"/>
    <x v="2"/>
    <n v="1.7195954322814941"/>
    <n v="1.3658422231674194"/>
    <n v="20.57188583274662"/>
    <s v="matched"/>
  </r>
  <r>
    <x v="6"/>
    <x v="2"/>
    <x v="0"/>
    <x v="3"/>
    <n v="0.58363145589828491"/>
    <n v="0.47234892845153809"/>
    <n v="19.067260052916186"/>
    <s v="matched"/>
  </r>
  <r>
    <x v="6"/>
    <x v="2"/>
    <x v="0"/>
    <x v="4"/>
    <n v="0.29181572794914246"/>
    <n v="0.23617446422576904"/>
    <n v="19.067260052916186"/>
    <s v="matched"/>
  </r>
  <r>
    <x v="6"/>
    <x v="2"/>
    <x v="0"/>
    <x v="5"/>
    <n v="7.3196349143981934"/>
    <n v="6.3605780601501465"/>
    <n v="13.102523082968526"/>
    <s v="matched"/>
  </r>
  <r>
    <x v="6"/>
    <x v="2"/>
    <x v="0"/>
    <x v="6"/>
    <n v="8.1315104166666652E-2"/>
    <n v="0.16253255208333339"/>
    <n v="-99.879903923138627"/>
    <s v="matched"/>
  </r>
  <r>
    <x v="6"/>
    <x v="2"/>
    <x v="0"/>
    <x v="7"/>
    <n v="0.88144802237442332"/>
    <n v="0.22739746951092007"/>
    <n v="74.201828838601031"/>
    <s v="matched"/>
  </r>
  <r>
    <x v="6"/>
    <x v="2"/>
    <x v="0"/>
    <x v="8"/>
    <n v="9.4508948908187449"/>
    <n v="6.9236902236007154"/>
    <n v="26.740374286387752"/>
    <s v="matched"/>
  </r>
  <r>
    <x v="6"/>
    <x v="2"/>
    <x v="0"/>
    <x v="9"/>
    <n v="40.497934415761407"/>
    <n v="25.792039221480334"/>
    <n v="36.312704355009473"/>
    <s v="matched"/>
  </r>
  <r>
    <x v="6"/>
    <x v="2"/>
    <x v="0"/>
    <x v="10"/>
    <n v="2.1571455001831055"/>
    <n v="1.6025164127349854"/>
    <n v="25.71125069686034"/>
    <s v="matched"/>
  </r>
  <r>
    <x v="6"/>
    <x v="2"/>
    <x v="0"/>
    <x v="11"/>
    <n v="0.15672000035344938"/>
    <n v="0.1272310128081203"/>
    <n v="18.816352398432109"/>
    <s v="matched"/>
  </r>
  <r>
    <x v="6"/>
    <x v="2"/>
    <x v="0"/>
    <x v="12"/>
    <s v=""/>
    <s v=""/>
    <s v=""/>
    <s v="missing or zero denominator"/>
  </r>
  <r>
    <x v="6"/>
    <x v="2"/>
    <x v="1"/>
    <x v="0"/>
    <n v="1.0342548389146002"/>
    <n v="0.90806697594038488"/>
    <n v="12.200848207453721"/>
    <s v="matched"/>
  </r>
  <r>
    <x v="6"/>
    <x v="2"/>
    <x v="1"/>
    <x v="1"/>
    <n v="0.90538215637207031"/>
    <n v="0.7843787670135498"/>
    <n v="13.36489663584597"/>
    <s v="matched"/>
  </r>
  <r>
    <x v="6"/>
    <x v="2"/>
    <x v="1"/>
    <x v="2"/>
    <n v="1.5496753454208374"/>
    <n v="1.3351318836212158"/>
    <n v="13.844413440116977"/>
    <s v="matched"/>
  </r>
  <r>
    <x v="6"/>
    <x v="2"/>
    <x v="1"/>
    <x v="3"/>
    <n v="0.53705620765686035"/>
    <n v="0.47357210516929626"/>
    <n v="11.820755738871522"/>
    <s v="matched"/>
  </r>
  <r>
    <x v="6"/>
    <x v="2"/>
    <x v="1"/>
    <x v="4"/>
    <n v="0.26852810382843018"/>
    <n v="0.23678605258464813"/>
    <n v="11.820755738871522"/>
    <s v="matched"/>
  </r>
  <r>
    <x v="6"/>
    <x v="2"/>
    <x v="1"/>
    <x v="5"/>
    <n v="7.0578656196594238"/>
    <n v="6.363375186920166"/>
    <n v="9.8399497831862988"/>
    <s v="matched"/>
  </r>
  <r>
    <x v="6"/>
    <x v="2"/>
    <x v="1"/>
    <x v="6"/>
    <n v="0.12163318452380956"/>
    <n v="0.14351283482142863"/>
    <n v="-17.988224499158907"/>
    <s v="matched"/>
  </r>
  <r>
    <x v="6"/>
    <x v="2"/>
    <x v="1"/>
    <x v="7"/>
    <n v="0.52689821308201767"/>
    <n v="6.39455992501715E-2"/>
    <n v="87.863766157768751"/>
    <s v="matched"/>
  </r>
  <r>
    <x v="6"/>
    <x v="2"/>
    <x v="1"/>
    <x v="8"/>
    <n v="66.341778784990311"/>
    <n v="53.066097803413868"/>
    <n v="20.011041646323839"/>
    <s v="matched"/>
  </r>
  <r>
    <x v="6"/>
    <x v="2"/>
    <x v="1"/>
    <x v="9"/>
    <n v="799.9354931069513"/>
    <n v="462.96496621482987"/>
    <n v="42.124712529422482"/>
    <s v="matched"/>
  </r>
  <r>
    <x v="6"/>
    <x v="2"/>
    <x v="1"/>
    <x v="10"/>
    <n v="3.021153450012207"/>
    <n v="2.8328921794891357"/>
    <n v="6.2314368878651498"/>
    <s v="matched"/>
  </r>
  <r>
    <x v="6"/>
    <x v="2"/>
    <x v="1"/>
    <x v="11"/>
    <n v="0.10940144547947525"/>
    <n v="0.12453433916329401"/>
    <n v="-13.832444002449524"/>
    <s v="matched"/>
  </r>
  <r>
    <x v="6"/>
    <x v="2"/>
    <x v="1"/>
    <x v="12"/>
    <s v=""/>
    <s v=""/>
    <s v=""/>
    <s v="missing or zero denominator"/>
  </r>
  <r>
    <x v="6"/>
    <x v="2"/>
    <x v="2"/>
    <x v="0"/>
    <n v="1.2720081049111325"/>
    <n v="1.0679491668624252"/>
    <n v="16.042267125567065"/>
    <s v="matched"/>
  </r>
  <r>
    <x v="6"/>
    <x v="2"/>
    <x v="2"/>
    <x v="1"/>
    <n v="1.1785373687744141"/>
    <n v="1.0644823312759399"/>
    <n v="9.6776767984100793"/>
    <s v="matched"/>
  </r>
  <r>
    <x v="6"/>
    <x v="2"/>
    <x v="2"/>
    <x v="2"/>
    <n v="1.8881152868270874"/>
    <n v="1.7463740110397339"/>
    <n v="7.5070244267522899"/>
    <s v="matched"/>
  </r>
  <r>
    <x v="6"/>
    <x v="2"/>
    <x v="2"/>
    <x v="3"/>
    <n v="0.75426888465881348"/>
    <n v="0.63005602359771729"/>
    <n v="16.467981589520654"/>
    <s v="matched"/>
  </r>
  <r>
    <x v="6"/>
    <x v="2"/>
    <x v="2"/>
    <x v="4"/>
    <n v="0.37713444232940674"/>
    <n v="0.31502801179885864"/>
    <n v="16.467981589520654"/>
    <s v="matched"/>
  </r>
  <r>
    <x v="6"/>
    <x v="2"/>
    <x v="2"/>
    <x v="5"/>
    <n v="10.842693328857422"/>
    <n v="8.2568569183349609"/>
    <n v="23.848653946896704"/>
    <s v="matched"/>
  </r>
  <r>
    <x v="6"/>
    <x v="2"/>
    <x v="2"/>
    <x v="6"/>
    <n v="0.25654413132440479"/>
    <n v="0.24892345610119049"/>
    <n v="2.9705123963946058"/>
    <s v="matched"/>
  </r>
  <r>
    <x v="6"/>
    <x v="2"/>
    <x v="2"/>
    <x v="7"/>
    <n v="0.18256065450863612"/>
    <n v="0.16174455763038087"/>
    <n v="11.402290890269862"/>
    <s v="matched"/>
  </r>
  <r>
    <x v="6"/>
    <x v="2"/>
    <x v="2"/>
    <x v="8"/>
    <n v="268.66167718172073"/>
    <n v="236.54611283540726"/>
    <n v="11.953905999250779"/>
    <s v="matched"/>
  </r>
  <r>
    <x v="6"/>
    <x v="2"/>
    <x v="2"/>
    <x v="9"/>
    <n v="2386.399101121317"/>
    <n v="4632.5877115776138"/>
    <n v="-94.124600088931558"/>
    <s v="matched"/>
  </r>
  <r>
    <x v="6"/>
    <x v="2"/>
    <x v="2"/>
    <x v="10"/>
    <n v="4.1529483795166016"/>
    <n v="4.0976080894470215"/>
    <n v="1.3325542485076982"/>
    <s v="matched"/>
  </r>
  <r>
    <x v="6"/>
    <x v="2"/>
    <x v="2"/>
    <x v="11"/>
    <n v="0.11696186277435149"/>
    <n v="0.15812935788764687"/>
    <n v="-35.197366164317785"/>
    <s v="matched"/>
  </r>
  <r>
    <x v="6"/>
    <x v="2"/>
    <x v="2"/>
    <x v="12"/>
    <s v=""/>
    <s v=""/>
    <s v=""/>
    <s v="missing or zero denominator"/>
  </r>
  <r>
    <x v="6"/>
    <x v="3"/>
    <x v="0"/>
    <x v="0"/>
    <n v="1.0463150244726251"/>
    <n v="0.81429901408615568"/>
    <n v="22.174584609774925"/>
    <s v="matched"/>
  </r>
  <r>
    <x v="6"/>
    <x v="3"/>
    <x v="0"/>
    <x v="1"/>
    <n v="1.3703238964080811"/>
    <n v="1.1144956350326538"/>
    <n v="18.669181939102803"/>
    <s v="matched"/>
  </r>
  <r>
    <x v="6"/>
    <x v="3"/>
    <x v="0"/>
    <x v="2"/>
    <n v="2.3475518226623535"/>
    <n v="1.8975580930709839"/>
    <n v="19.168638802658368"/>
    <s v="matched"/>
  </r>
  <r>
    <x v="6"/>
    <x v="3"/>
    <x v="0"/>
    <x v="3"/>
    <n v="0.81848746538162231"/>
    <n v="0.66924595832824707"/>
    <n v="18.233817054704794"/>
    <s v="matched"/>
  </r>
  <r>
    <x v="6"/>
    <x v="3"/>
    <x v="0"/>
    <x v="4"/>
    <n v="0.40924373269081116"/>
    <n v="0.33462297916412354"/>
    <n v="18.233817054704794"/>
    <s v="matched"/>
  </r>
  <r>
    <x v="6"/>
    <x v="3"/>
    <x v="0"/>
    <x v="5"/>
    <n v="10.851385116577148"/>
    <n v="8.9324226379394531"/>
    <n v="17.684032573004778"/>
    <s v="matched"/>
  </r>
  <r>
    <x v="6"/>
    <x v="3"/>
    <x v="0"/>
    <x v="6"/>
    <n v="0.10874023437500002"/>
    <n v="0.18613281250000002"/>
    <n v="-71.171980242478668"/>
    <s v="matched"/>
  </r>
  <r>
    <x v="6"/>
    <x v="3"/>
    <x v="0"/>
    <x v="7"/>
    <n v="0.90362705742206162"/>
    <n v="0.19422180063626859"/>
    <n v="78.506420426325008"/>
    <s v="matched"/>
  </r>
  <r>
    <x v="6"/>
    <x v="3"/>
    <x v="0"/>
    <x v="8"/>
    <n v="8.1224040654487908"/>
    <n v="6.9365606508217752"/>
    <n v="14.599660458550378"/>
    <s v="matched"/>
  </r>
  <r>
    <x v="6"/>
    <x v="3"/>
    <x v="0"/>
    <x v="9"/>
    <n v="42.337186071984178"/>
    <n v="11.133407716233883"/>
    <n v="73.703004972261951"/>
    <s v="matched"/>
  </r>
  <r>
    <x v="6"/>
    <x v="3"/>
    <x v="0"/>
    <x v="10"/>
    <n v="2.6189043521881104"/>
    <n v="1.8062604665756226"/>
    <n v="31.029918482266027"/>
    <s v="matched"/>
  </r>
  <r>
    <x v="6"/>
    <x v="3"/>
    <x v="0"/>
    <x v="11"/>
    <n v="0.11638165988844484"/>
    <n v="0.10494312877865974"/>
    <n v="9.8284653447538552"/>
    <s v="matched"/>
  </r>
  <r>
    <x v="6"/>
    <x v="3"/>
    <x v="0"/>
    <x v="12"/>
    <s v=""/>
    <s v=""/>
    <s v=""/>
    <s v="missing or zero denominator"/>
  </r>
  <r>
    <x v="6"/>
    <x v="3"/>
    <x v="1"/>
    <x v="0"/>
    <n v="0.97435000910376068"/>
    <n v="0.87927698648443242"/>
    <n v="9.7575842080382973"/>
    <s v="matched"/>
  </r>
  <r>
    <x v="6"/>
    <x v="3"/>
    <x v="1"/>
    <x v="1"/>
    <n v="1.32170569896698"/>
    <n v="1.1383318901062012"/>
    <n v="13.874027251611329"/>
    <s v="matched"/>
  </r>
  <r>
    <x v="6"/>
    <x v="3"/>
    <x v="1"/>
    <x v="2"/>
    <n v="2.2137119770050049"/>
    <n v="1.8942489624023438"/>
    <n v="14.431101151418618"/>
    <s v="matched"/>
  </r>
  <r>
    <x v="6"/>
    <x v="3"/>
    <x v="1"/>
    <x v="3"/>
    <n v="0.77794367074966431"/>
    <n v="0.69008380174636841"/>
    <n v="11.293859993568669"/>
    <s v="matched"/>
  </r>
  <r>
    <x v="6"/>
    <x v="3"/>
    <x v="1"/>
    <x v="4"/>
    <n v="0.38897183537483215"/>
    <n v="0.3450419008731842"/>
    <n v="11.293859993568669"/>
    <s v="matched"/>
  </r>
  <r>
    <x v="6"/>
    <x v="3"/>
    <x v="1"/>
    <x v="5"/>
    <n v="10.121253967285156"/>
    <n v="9.3191957473754883"/>
    <n v="7.924494558699485"/>
    <s v="matched"/>
  </r>
  <r>
    <x v="6"/>
    <x v="3"/>
    <x v="1"/>
    <x v="6"/>
    <n v="0.14940708705357142"/>
    <n v="0.17825055803571432"/>
    <n v="-19.305289696064275"/>
    <s v="matched"/>
  </r>
  <r>
    <x v="6"/>
    <x v="3"/>
    <x v="1"/>
    <x v="7"/>
    <n v="0.25742501042370852"/>
    <n v="5.5226334380276548E-2"/>
    <n v="78.546632167023404"/>
    <s v="matched"/>
  </r>
  <r>
    <x v="6"/>
    <x v="3"/>
    <x v="1"/>
    <x v="8"/>
    <n v="67.221564523875713"/>
    <n v="50.88845182210207"/>
    <n v="24.297430173575414"/>
    <s v="matched"/>
  </r>
  <r>
    <x v="6"/>
    <x v="3"/>
    <x v="1"/>
    <x v="9"/>
    <n v="422.66648436901778"/>
    <n v="218.93727434941718"/>
    <n v="48.200937986303778"/>
    <s v="matched"/>
  </r>
  <r>
    <x v="6"/>
    <x v="3"/>
    <x v="1"/>
    <x v="10"/>
    <n v="3.8817849159240723"/>
    <n v="3.4093213081359863"/>
    <n v="12.171297947238644"/>
    <s v="matched"/>
  </r>
  <r>
    <x v="6"/>
    <x v="3"/>
    <x v="1"/>
    <x v="11"/>
    <n v="0.10770060977287736"/>
    <n v="0.11636348371250453"/>
    <n v="-8.0434771519824508"/>
    <s v="matched"/>
  </r>
  <r>
    <x v="6"/>
    <x v="3"/>
    <x v="1"/>
    <x v="12"/>
    <s v=""/>
    <s v=""/>
    <s v=""/>
    <s v="missing or zero denominator"/>
  </r>
  <r>
    <x v="6"/>
    <x v="3"/>
    <x v="2"/>
    <x v="0"/>
    <n v="1.2371964904720971"/>
    <n v="1.0531231432925403"/>
    <n v="14.878262959614197"/>
    <s v="matched"/>
  </r>
  <r>
    <x v="6"/>
    <x v="3"/>
    <x v="2"/>
    <x v="1"/>
    <n v="1.5662796497344971"/>
    <n v="1.4502671957015991"/>
    <n v="7.4068799944226713"/>
    <s v="matched"/>
  </r>
  <r>
    <x v="6"/>
    <x v="3"/>
    <x v="2"/>
    <x v="2"/>
    <n v="2.5536024570465088"/>
    <n v="2.2829954624176025"/>
    <n v="10.597068227365732"/>
    <s v="matched"/>
  </r>
  <r>
    <x v="6"/>
    <x v="3"/>
    <x v="2"/>
    <x v="3"/>
    <n v="1.0664602518081665"/>
    <n v="0.90555334091186523"/>
    <n v="15.087942623598597"/>
    <s v="matched"/>
  </r>
  <r>
    <x v="6"/>
    <x v="3"/>
    <x v="2"/>
    <x v="4"/>
    <n v="0.53323012590408325"/>
    <n v="0.45277667045593262"/>
    <n v="15.087942623598597"/>
    <s v="matched"/>
  </r>
  <r>
    <x v="6"/>
    <x v="3"/>
    <x v="2"/>
    <x v="5"/>
    <n v="16.331008911132813"/>
    <n v="12.663928031921387"/>
    <n v="22.454711152056163"/>
    <s v="matched"/>
  </r>
  <r>
    <x v="6"/>
    <x v="3"/>
    <x v="2"/>
    <x v="6"/>
    <n v="0.44296003069196432"/>
    <n v="0.25699462890625002"/>
    <n v="41.982433831605718"/>
    <s v="matched"/>
  </r>
  <r>
    <x v="6"/>
    <x v="3"/>
    <x v="2"/>
    <x v="7"/>
    <n v="0.19883928788002514"/>
    <n v="0.24869440330319326"/>
    <n v="-25.073070797381604"/>
    <s v="matched"/>
  </r>
  <r>
    <x v="6"/>
    <x v="3"/>
    <x v="2"/>
    <x v="8"/>
    <n v="259.52062630653381"/>
    <n v="236.40871649980545"/>
    <n v="8.9056157638235813"/>
    <s v="matched"/>
  </r>
  <r>
    <x v="6"/>
    <x v="3"/>
    <x v="2"/>
    <x v="9"/>
    <n v="13164.563336517043"/>
    <n v="3835.7431678634134"/>
    <n v="70.863118891125808"/>
    <s v="matched"/>
  </r>
  <r>
    <x v="6"/>
    <x v="3"/>
    <x v="2"/>
    <x v="10"/>
    <n v="5.1024594306945801"/>
    <n v="5.0324316024780273"/>
    <n v="1.3724328271047141"/>
    <s v="matched"/>
  </r>
  <r>
    <x v="6"/>
    <x v="3"/>
    <x v="2"/>
    <x v="11"/>
    <n v="5.0212253913659577E-2"/>
    <n v="9.1207400892585361E-2"/>
    <n v="-81.643710018310088"/>
    <s v="matched"/>
  </r>
  <r>
    <x v="6"/>
    <x v="3"/>
    <x v="2"/>
    <x v="12"/>
    <s v=""/>
    <s v=""/>
    <s v=""/>
    <s v="missing or zero denominator"/>
  </r>
  <r>
    <x v="7"/>
    <x v="4"/>
    <x v="3"/>
    <x v="13"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3">
  <r>
    <x v="0"/>
    <x v="0"/>
    <x v="0"/>
    <x v="0"/>
    <s v=""/>
    <n v="0.99106954263333602"/>
    <s v="iTransformer"/>
    <s v=""/>
    <s v="missing or zero denominator"/>
  </r>
  <r>
    <x v="0"/>
    <x v="0"/>
    <x v="0"/>
    <x v="1"/>
    <n v="0.16920275986194611"/>
    <n v="0.22805091427164825"/>
    <s v="iTransformer"/>
    <n v="-25.804831608613405"/>
    <s v="matched"/>
  </r>
  <r>
    <x v="0"/>
    <x v="0"/>
    <x v="0"/>
    <x v="2"/>
    <n v="0.340853276930279"/>
    <n v="0.40184816445422172"/>
    <s v="TSMixer"/>
    <n v="-15.178590552176384"/>
    <s v="matched"/>
  </r>
  <r>
    <x v="0"/>
    <x v="0"/>
    <x v="0"/>
    <x v="3"/>
    <s v=""/>
    <n v="0.15785296484394093"/>
    <s v="iTransformer"/>
    <s v=""/>
    <s v="missing or zero denominator"/>
  </r>
  <r>
    <x v="0"/>
    <x v="0"/>
    <x v="0"/>
    <x v="4"/>
    <n v="8.3178877830505371E-2"/>
    <n v="7.8926482421970465E-2"/>
    <s v="iTransformer"/>
    <n v="5.3877928903508101"/>
    <s v="matched"/>
  </r>
  <r>
    <x v="0"/>
    <x v="0"/>
    <x v="0"/>
    <x v="5"/>
    <n v="1.6493526697158813"/>
    <n v="1.2275399013008728"/>
    <s v="iTransformer"/>
    <n v="34.36244866403095"/>
    <s v="matched"/>
  </r>
  <r>
    <x v="0"/>
    <x v="0"/>
    <x v="0"/>
    <x v="6"/>
    <s v=""/>
    <n v="3.3333333333333326E-2"/>
    <s v="iTransformer"/>
    <s v=""/>
    <s v="missing or zero denominator"/>
  </r>
  <r>
    <x v="0"/>
    <x v="0"/>
    <x v="0"/>
    <x v="7"/>
    <n v="8.5515853600706085E-2"/>
    <n v="0.21851751537659531"/>
    <s v="TFT"/>
    <n v="-60.86544666530407"/>
    <s v="matched"/>
  </r>
  <r>
    <x v="0"/>
    <x v="0"/>
    <x v="0"/>
    <x v="8"/>
    <n v="6.1756766635553504"/>
    <n v="12.068653354013804"/>
    <s v="iTransformer"/>
    <n v="-48.828784103725724"/>
    <s v="matched"/>
  </r>
  <r>
    <x v="0"/>
    <x v="0"/>
    <x v="0"/>
    <x v="9"/>
    <s v=""/>
    <n v="59.070414642390119"/>
    <s v="TSMixer"/>
    <s v=""/>
    <s v="missing or zero denominator"/>
  </r>
  <r>
    <x v="0"/>
    <x v="0"/>
    <x v="0"/>
    <x v="10"/>
    <n v="0.61355131864547729"/>
    <n v="0.58069065863674041"/>
    <s v="TSMixer"/>
    <n v="5.6588924791527182"/>
    <s v="matched"/>
  </r>
  <r>
    <x v="0"/>
    <x v="0"/>
    <x v="0"/>
    <x v="11"/>
    <s v=""/>
    <n v="5.5932075313476576E-2"/>
    <s v="N-HiTS"/>
    <s v=""/>
    <s v="missing or zero denominator"/>
  </r>
  <r>
    <x v="0"/>
    <x v="0"/>
    <x v="0"/>
    <x v="12"/>
    <s v=""/>
    <s v=""/>
    <s v=""/>
    <s v=""/>
    <s v="missing or zero denominator"/>
  </r>
  <r>
    <x v="0"/>
    <x v="1"/>
    <x v="0"/>
    <x v="0"/>
    <s v=""/>
    <n v="0.91227106700706673"/>
    <s v="iTransformer"/>
    <s v=""/>
    <s v="missing or zero denominator"/>
  </r>
  <r>
    <x v="0"/>
    <x v="1"/>
    <x v="0"/>
    <x v="1"/>
    <n v="0.30824354290962219"/>
    <n v="0.42649560874542658"/>
    <s v="iTransformer"/>
    <n v="-27.726443933069554"/>
    <s v="matched"/>
  </r>
  <r>
    <x v="0"/>
    <x v="1"/>
    <x v="0"/>
    <x v="2"/>
    <n v="0.61824614051098881"/>
    <n v="0.66016173834005398"/>
    <s v="TSMixer"/>
    <n v="-6.3492922104907201"/>
    <s v="matched"/>
  </r>
  <r>
    <x v="0"/>
    <x v="1"/>
    <x v="0"/>
    <x v="3"/>
    <s v=""/>
    <n v="0.2880465265646634"/>
    <s v="iTransformer"/>
    <s v=""/>
    <s v="missing or zero denominator"/>
  </r>
  <r>
    <x v="0"/>
    <x v="1"/>
    <x v="0"/>
    <x v="4"/>
    <n v="0.1511833518743515"/>
    <n v="0.1440232632823317"/>
    <s v="iTransformer"/>
    <n v="4.9714805989250062"/>
    <s v="matched"/>
  </r>
  <r>
    <x v="0"/>
    <x v="1"/>
    <x v="0"/>
    <x v="5"/>
    <n v="2.9942827224731445"/>
    <n v="2.1746947721270167"/>
    <s v="TSMixer"/>
    <n v="37.687493474981252"/>
    <s v="matched"/>
  </r>
  <r>
    <x v="0"/>
    <x v="1"/>
    <x v="0"/>
    <x v="6"/>
    <s v=""/>
    <n v="9.2447916666665853E-3"/>
    <s v="iTransformer"/>
    <s v=""/>
    <s v="missing or zero denominator"/>
  </r>
  <r>
    <x v="0"/>
    <x v="1"/>
    <x v="0"/>
    <x v="7"/>
    <n v="0.11803571390576824"/>
    <n v="0.19272501774635092"/>
    <s v="TFT"/>
    <n v="-38.754337508419745"/>
    <s v="matched"/>
  </r>
  <r>
    <x v="0"/>
    <x v="1"/>
    <x v="0"/>
    <x v="8"/>
    <n v="5.9049463423980342"/>
    <n v="10.126125240698457"/>
    <s v="TSMixer"/>
    <n v="-41.686023014359478"/>
    <s v="matched"/>
  </r>
  <r>
    <x v="0"/>
    <x v="1"/>
    <x v="0"/>
    <x v="9"/>
    <s v=""/>
    <n v="19.615993512621387"/>
    <s v="TSMixer"/>
    <s v=""/>
    <s v="missing or zero denominator"/>
  </r>
  <r>
    <x v="0"/>
    <x v="1"/>
    <x v="0"/>
    <x v="10"/>
    <n v="0.90535151958465576"/>
    <n v="0.92195037900819443"/>
    <s v="TSMixer"/>
    <n v="-1.800407028564293"/>
    <s v="matched"/>
  </r>
  <r>
    <x v="0"/>
    <x v="1"/>
    <x v="0"/>
    <x v="11"/>
    <s v=""/>
    <n v="5.6362830980946958E-2"/>
    <s v="N-HiTS"/>
    <s v=""/>
    <s v="missing or zero denominator"/>
  </r>
  <r>
    <x v="0"/>
    <x v="1"/>
    <x v="0"/>
    <x v="12"/>
    <s v=""/>
    <s v=""/>
    <s v=""/>
    <s v=""/>
    <s v="missing or zero denominator"/>
  </r>
  <r>
    <x v="0"/>
    <x v="2"/>
    <x v="0"/>
    <x v="0"/>
    <s v=""/>
    <n v="0.80375066444435039"/>
    <s v="iTransformer"/>
    <s v=""/>
    <s v="missing or zero denominator"/>
  </r>
  <r>
    <x v="0"/>
    <x v="2"/>
    <x v="0"/>
    <x v="1"/>
    <n v="0.56201672554016113"/>
    <n v="0.76748209158874181"/>
    <s v="iTransformer"/>
    <n v="-26.771356400414888"/>
    <s v="matched"/>
  </r>
  <r>
    <x v="0"/>
    <x v="2"/>
    <x v="0"/>
    <x v="2"/>
    <n v="1.1140075713083188"/>
    <n v="1.2443356931522078"/>
    <s v="TSMixer"/>
    <n v="-10.47371079694225"/>
    <s v="matched"/>
  </r>
  <r>
    <x v="0"/>
    <x v="2"/>
    <x v="0"/>
    <x v="3"/>
    <s v=""/>
    <n v="0.52541463849363079"/>
    <s v="iTransformer"/>
    <s v=""/>
    <s v="missing or zero denominator"/>
  </r>
  <r>
    <x v="0"/>
    <x v="2"/>
    <x v="0"/>
    <x v="4"/>
    <n v="0.27311655879020691"/>
    <n v="0.2627073192468154"/>
    <s v="iTransformer"/>
    <n v="3.9622952163018947"/>
    <s v="matched"/>
  </r>
  <r>
    <x v="0"/>
    <x v="2"/>
    <x v="0"/>
    <x v="5"/>
    <n v="5.3834133148193359"/>
    <n v="4.0438091194607519"/>
    <s v="iTransformer"/>
    <n v="33.127285581106321"/>
    <s v="matched"/>
  </r>
  <r>
    <x v="0"/>
    <x v="2"/>
    <x v="0"/>
    <x v="6"/>
    <s v=""/>
    <n v="1.1686197916666585E-2"/>
    <s v="iTransformer"/>
    <s v=""/>
    <s v="missing or zero denominator"/>
  </r>
  <r>
    <x v="0"/>
    <x v="2"/>
    <x v="0"/>
    <x v="7"/>
    <n v="0.16070102624553939"/>
    <n v="0.31440737770417632"/>
    <s v="TFT"/>
    <n v="-48.887641435455805"/>
    <s v="matched"/>
  </r>
  <r>
    <x v="0"/>
    <x v="2"/>
    <x v="0"/>
    <x v="8"/>
    <n v="5.4011083062159742"/>
    <n v="11.160131969896611"/>
    <s v="iTransformer"/>
    <n v="-51.603544467171645"/>
    <s v="matched"/>
  </r>
  <r>
    <x v="0"/>
    <x v="2"/>
    <x v="0"/>
    <x v="9"/>
    <s v=""/>
    <n v="36.182395609682388"/>
    <s v="TSMixer"/>
    <s v=""/>
    <s v="missing or zero denominator"/>
  </r>
  <r>
    <x v="0"/>
    <x v="2"/>
    <x v="0"/>
    <x v="10"/>
    <n v="1.2405698299407959"/>
    <n v="1.255507414782187"/>
    <s v="TSMixer"/>
    <n v="-1.1897647648685956"/>
    <s v="matched"/>
  </r>
  <r>
    <x v="0"/>
    <x v="2"/>
    <x v="0"/>
    <x v="11"/>
    <s v=""/>
    <n v="6.810444343904197E-2"/>
    <s v="TFT"/>
    <s v=""/>
    <s v="missing or zero denominator"/>
  </r>
  <r>
    <x v="0"/>
    <x v="2"/>
    <x v="0"/>
    <x v="12"/>
    <s v=""/>
    <s v=""/>
    <s v=""/>
    <s v=""/>
    <s v="missing or zero denominator"/>
  </r>
  <r>
    <x v="0"/>
    <x v="3"/>
    <x v="0"/>
    <x v="0"/>
    <s v=""/>
    <n v="0.73802760241488319"/>
    <s v="iTransformer"/>
    <s v=""/>
    <s v="missing or zero denominator"/>
  </r>
  <r>
    <x v="0"/>
    <x v="3"/>
    <x v="0"/>
    <x v="1"/>
    <n v="0.78289604187011719"/>
    <n v="1.0326734693217645"/>
    <s v="TSMixer"/>
    <n v="-24.187454686494"/>
    <s v="matched"/>
  </r>
  <r>
    <x v="0"/>
    <x v="3"/>
    <x v="0"/>
    <x v="2"/>
    <n v="1.5004279674253151"/>
    <n v="1.5185612432279916"/>
    <s v="TSMixer"/>
    <n v="-1.1941089556671876"/>
    <s v="matched"/>
  </r>
  <r>
    <x v="0"/>
    <x v="3"/>
    <x v="0"/>
    <x v="3"/>
    <s v=""/>
    <n v="0.66612358946331274"/>
    <s v="TSMixer"/>
    <s v=""/>
    <s v="missing or zero denominator"/>
  </r>
  <r>
    <x v="0"/>
    <x v="3"/>
    <x v="0"/>
    <x v="4"/>
    <n v="0.38150331377983093"/>
    <n v="0.33306179473165637"/>
    <s v="TSMixer"/>
    <n v="14.544303734147377"/>
    <s v="matched"/>
  </r>
  <r>
    <x v="0"/>
    <x v="3"/>
    <x v="0"/>
    <x v="5"/>
    <n v="7.5306186676025391"/>
    <n v="4.8284864953408686"/>
    <s v="TSMixer"/>
    <n v="55.962301538360471"/>
    <s v="matched"/>
  </r>
  <r>
    <x v="0"/>
    <x v="3"/>
    <x v="0"/>
    <x v="6"/>
    <s v=""/>
    <n v="9.2773437500004441E-4"/>
    <s v="TSMixer"/>
    <s v=""/>
    <s v="missing or zero denominator"/>
  </r>
  <r>
    <x v="0"/>
    <x v="3"/>
    <x v="0"/>
    <x v="7"/>
    <n v="0.18171418093765976"/>
    <n v="0.42004783923299671"/>
    <s v="TFT"/>
    <n v="-56.739646305652215"/>
    <s v="matched"/>
  </r>
  <r>
    <x v="0"/>
    <x v="3"/>
    <x v="0"/>
    <x v="8"/>
    <n v="5.0581209303236392"/>
    <n v="9.5421164706349373"/>
    <s v="TSMixer"/>
    <n v="-46.991624490336271"/>
    <s v="matched"/>
  </r>
  <r>
    <x v="0"/>
    <x v="3"/>
    <x v="0"/>
    <x v="9"/>
    <s v=""/>
    <n v="14.92321374512909"/>
    <s v="TSMixer"/>
    <s v=""/>
    <s v="missing or zero denominator"/>
  </r>
  <r>
    <x v="0"/>
    <x v="3"/>
    <x v="0"/>
    <x v="10"/>
    <n v="1.4569412469863892"/>
    <n v="1.7057811372214928"/>
    <s v="TSMixer"/>
    <n v="-14.588031536122692"/>
    <s v="matched"/>
  </r>
  <r>
    <x v="0"/>
    <x v="3"/>
    <x v="0"/>
    <x v="11"/>
    <s v=""/>
    <n v="4.3067255330129138E-2"/>
    <s v="TFT"/>
    <s v=""/>
    <s v="missing or zero denominator"/>
  </r>
  <r>
    <x v="0"/>
    <x v="3"/>
    <x v="0"/>
    <x v="12"/>
    <s v=""/>
    <s v=""/>
    <s v=""/>
    <s v=""/>
    <s v="missing or zero denominator"/>
  </r>
  <r>
    <x v="0"/>
    <x v="0"/>
    <x v="1"/>
    <x v="0"/>
    <s v=""/>
    <n v="0.67385577105414107"/>
    <s v="TSMixer"/>
    <s v=""/>
    <s v="missing or zero denominator"/>
  </r>
  <r>
    <x v="0"/>
    <x v="0"/>
    <x v="1"/>
    <x v="1"/>
    <n v="0.16311083734035492"/>
    <n v="0.17516432388184819"/>
    <s v="TFT"/>
    <n v="-6.8812451499105407"/>
    <s v="matched"/>
  </r>
  <r>
    <x v="0"/>
    <x v="0"/>
    <x v="1"/>
    <x v="2"/>
    <n v="0.31973501634160972"/>
    <n v="0.33552706523114412"/>
    <s v="TFT"/>
    <n v="-4.7066393522249168"/>
    <s v="matched"/>
  </r>
  <r>
    <x v="0"/>
    <x v="0"/>
    <x v="1"/>
    <x v="3"/>
    <s v=""/>
    <n v="0.12007213717023153"/>
    <s v="TFT"/>
    <s v=""/>
    <s v="missing or zero denominator"/>
  </r>
  <r>
    <x v="0"/>
    <x v="0"/>
    <x v="1"/>
    <x v="4"/>
    <n v="8.0258280038833618E-2"/>
    <n v="6.0036068585115766E-2"/>
    <s v="TFT"/>
    <n v="33.683437190841268"/>
    <s v="matched"/>
  </r>
  <r>
    <x v="0"/>
    <x v="0"/>
    <x v="1"/>
    <x v="5"/>
    <n v="1.5921941995620728"/>
    <n v="0.92526043814423231"/>
    <s v="TFT"/>
    <n v="72.080652530166518"/>
    <s v="matched"/>
  </r>
  <r>
    <x v="0"/>
    <x v="0"/>
    <x v="1"/>
    <x v="6"/>
    <s v=""/>
    <n v="8.9367094494047228E-3"/>
    <s v="iTransformer"/>
    <s v=""/>
    <s v="missing or zero denominator"/>
  </r>
  <r>
    <x v="0"/>
    <x v="0"/>
    <x v="1"/>
    <x v="7"/>
    <n v="8.9081229541262241E-2"/>
    <n v="9.1046208386531824E-2"/>
    <s v="TSMixer"/>
    <n v="-2.1582215010287631"/>
    <s v="matched"/>
  </r>
  <r>
    <x v="0"/>
    <x v="0"/>
    <x v="1"/>
    <x v="8"/>
    <n v="43.312703620642424"/>
    <n v="30.735925293294713"/>
    <s v="TFT"/>
    <n v="40.918821240405066"/>
    <s v="matched"/>
  </r>
  <r>
    <x v="0"/>
    <x v="0"/>
    <x v="1"/>
    <x v="9"/>
    <s v=""/>
    <n v="31.48171451254688"/>
    <s v="N-HiTS"/>
    <s v=""/>
    <s v="missing or zero denominator"/>
  </r>
  <r>
    <x v="0"/>
    <x v="0"/>
    <x v="1"/>
    <x v="10"/>
    <n v="0.98965924978256226"/>
    <n v="0.91717465211695526"/>
    <s v="TSMixer"/>
    <n v="7.9030310637459689"/>
    <s v="matched"/>
  </r>
  <r>
    <x v="0"/>
    <x v="0"/>
    <x v="1"/>
    <x v="11"/>
    <s v=""/>
    <n v="4.6176894064529593E-2"/>
    <s v="N-HiTS"/>
    <s v=""/>
    <s v="missing or zero denominator"/>
  </r>
  <r>
    <x v="0"/>
    <x v="0"/>
    <x v="1"/>
    <x v="12"/>
    <s v=""/>
    <s v=""/>
    <s v=""/>
    <s v=""/>
    <s v="missing or zero denominator"/>
  </r>
  <r>
    <x v="0"/>
    <x v="1"/>
    <x v="1"/>
    <x v="0"/>
    <s v=""/>
    <n v="0.62482817785537947"/>
    <s v="TSMixer"/>
    <s v=""/>
    <s v="missing or zero denominator"/>
  </r>
  <r>
    <x v="0"/>
    <x v="1"/>
    <x v="1"/>
    <x v="1"/>
    <n v="0.30391430854797363"/>
    <n v="0.33329676407851949"/>
    <s v="TFT"/>
    <n v="-8.8157038103207679"/>
    <s v="matched"/>
  </r>
  <r>
    <x v="0"/>
    <x v="1"/>
    <x v="1"/>
    <x v="2"/>
    <n v="0.59837952278125928"/>
    <n v="0.60152151386044783"/>
    <s v="TFT"/>
    <n v="-0.52234059909576114"/>
    <s v="matched"/>
  </r>
  <r>
    <x v="0"/>
    <x v="1"/>
    <x v="1"/>
    <x v="3"/>
    <s v=""/>
    <n v="0.22115358144281014"/>
    <s v="TFT"/>
    <s v=""/>
    <s v="missing or zero denominator"/>
  </r>
  <r>
    <x v="0"/>
    <x v="1"/>
    <x v="1"/>
    <x v="4"/>
    <n v="0.14936536550521851"/>
    <n v="0.11057679072140507"/>
    <s v="TFT"/>
    <n v="35.078405269999287"/>
    <s v="matched"/>
  </r>
  <r>
    <x v="0"/>
    <x v="1"/>
    <x v="1"/>
    <x v="5"/>
    <n v="2.9613895416259766"/>
    <n v="1.6508199012495541"/>
    <s v="TFT"/>
    <n v="79.389013870284316"/>
    <s v="matched"/>
  </r>
  <r>
    <x v="0"/>
    <x v="1"/>
    <x v="1"/>
    <x v="6"/>
    <s v=""/>
    <n v="5.001395089285654E-3"/>
    <s v="TSMixer"/>
    <s v=""/>
    <s v="missing or zero denominator"/>
  </r>
  <r>
    <x v="0"/>
    <x v="1"/>
    <x v="1"/>
    <x v="7"/>
    <n v="6.8278245911627761E-2"/>
    <n v="3.0497591534734338E-2"/>
    <s v="TSMixer"/>
    <n v="123.88078033592997"/>
    <s v="matched"/>
  </r>
  <r>
    <x v="0"/>
    <x v="1"/>
    <x v="1"/>
    <x v="8"/>
    <n v="42.313542841933668"/>
    <n v="38.454049525782466"/>
    <s v="TFT"/>
    <n v="10.036636878941733"/>
    <s v="matched"/>
  </r>
  <r>
    <x v="0"/>
    <x v="1"/>
    <x v="1"/>
    <x v="9"/>
    <s v=""/>
    <n v="102.41929840323346"/>
    <s v="TSMixer"/>
    <s v=""/>
    <s v="missing or zero denominator"/>
  </r>
  <r>
    <x v="0"/>
    <x v="1"/>
    <x v="1"/>
    <x v="10"/>
    <n v="1.507490873336792"/>
    <n v="1.2970295985142002"/>
    <s v="TSMixer"/>
    <n v="16.226404938151273"/>
    <s v="matched"/>
  </r>
  <r>
    <x v="0"/>
    <x v="1"/>
    <x v="1"/>
    <x v="11"/>
    <s v=""/>
    <n v="7.4799254835442974E-2"/>
    <s v="TSMixer"/>
    <s v=""/>
    <s v="missing or zero denominator"/>
  </r>
  <r>
    <x v="0"/>
    <x v="1"/>
    <x v="1"/>
    <x v="12"/>
    <s v=""/>
    <s v=""/>
    <s v=""/>
    <s v=""/>
    <s v="missing or zero denominator"/>
  </r>
  <r>
    <x v="0"/>
    <x v="2"/>
    <x v="1"/>
    <x v="0"/>
    <s v=""/>
    <n v="0.61281070443509145"/>
    <s v="TFT"/>
    <s v=""/>
    <s v="missing or zero denominator"/>
  </r>
  <r>
    <x v="0"/>
    <x v="2"/>
    <x v="1"/>
    <x v="1"/>
    <n v="0.54116684198379517"/>
    <n v="0.66411239895346408"/>
    <s v="TFT"/>
    <n v="-18.512763376110978"/>
    <s v="matched"/>
  </r>
  <r>
    <x v="0"/>
    <x v="2"/>
    <x v="1"/>
    <x v="2"/>
    <n v="1.0558713615757347"/>
    <n v="1.0633583492053869"/>
    <s v="TFT"/>
    <n v="-0.70408885539356958"/>
    <s v="matched"/>
  </r>
  <r>
    <x v="0"/>
    <x v="2"/>
    <x v="1"/>
    <x v="3"/>
    <s v=""/>
    <n v="0.42062349453035491"/>
    <s v="TFT"/>
    <s v=""/>
    <s v="missing or zero denominator"/>
  </r>
  <r>
    <x v="0"/>
    <x v="2"/>
    <x v="1"/>
    <x v="4"/>
    <n v="0.26566973328590393"/>
    <n v="0.21031174726517746"/>
    <s v="TFT"/>
    <n v="26.321870623292764"/>
    <s v="matched"/>
  </r>
  <r>
    <x v="0"/>
    <x v="2"/>
    <x v="1"/>
    <x v="5"/>
    <n v="5.2642579078674316"/>
    <n v="2.9887904231880036"/>
    <s v="TFT"/>
    <n v="76.133390518974323"/>
    <s v="matched"/>
  </r>
  <r>
    <x v="0"/>
    <x v="2"/>
    <x v="1"/>
    <x v="6"/>
    <s v=""/>
    <n v="1.245349702380949E-2"/>
    <s v="TFT"/>
    <s v=""/>
    <s v="missing or zero denominator"/>
  </r>
  <r>
    <x v="0"/>
    <x v="2"/>
    <x v="1"/>
    <x v="7"/>
    <n v="5.0574290684217954E-2"/>
    <n v="5.4829586491692478E-2"/>
    <s v="TSMixer"/>
    <n v="-7.7609482028817904"/>
    <s v="matched"/>
  </r>
  <r>
    <x v="0"/>
    <x v="2"/>
    <x v="1"/>
    <x v="8"/>
    <n v="37.421975461766124"/>
    <n v="40.625905388966203"/>
    <s v="TFT"/>
    <n v="-7.8864209831745704"/>
    <s v="matched"/>
  </r>
  <r>
    <x v="0"/>
    <x v="2"/>
    <x v="1"/>
    <x v="9"/>
    <s v=""/>
    <n v="116.35427528394622"/>
    <s v="TFT"/>
    <s v=""/>
    <s v="missing or zero denominator"/>
  </r>
  <r>
    <x v="0"/>
    <x v="2"/>
    <x v="1"/>
    <x v="10"/>
    <n v="2.1666364669799805"/>
    <n v="1.6355441820342094"/>
    <s v="TSMixer"/>
    <n v="32.471900837629754"/>
    <s v="matched"/>
  </r>
  <r>
    <x v="0"/>
    <x v="2"/>
    <x v="1"/>
    <x v="11"/>
    <s v=""/>
    <n v="7.5690290822494052E-2"/>
    <s v="TSMixer"/>
    <s v=""/>
    <s v="missing or zero denominator"/>
  </r>
  <r>
    <x v="0"/>
    <x v="2"/>
    <x v="1"/>
    <x v="12"/>
    <s v=""/>
    <s v=""/>
    <s v=""/>
    <s v=""/>
    <s v="missing or zero denominator"/>
  </r>
  <r>
    <x v="0"/>
    <x v="3"/>
    <x v="1"/>
    <x v="0"/>
    <s v=""/>
    <n v="0.57423672183735186"/>
    <s v="TSMixer"/>
    <s v=""/>
    <s v="missing or zero denominator"/>
  </r>
  <r>
    <x v="0"/>
    <x v="3"/>
    <x v="1"/>
    <x v="1"/>
    <n v="0.75896203517913818"/>
    <n v="0.9025997550482836"/>
    <s v="TFT"/>
    <n v="-15.913777847354021"/>
    <s v="matched"/>
  </r>
  <r>
    <x v="0"/>
    <x v="3"/>
    <x v="1"/>
    <x v="2"/>
    <n v="1.4793083770512689"/>
    <n v="1.5092933695402924"/>
    <s v="TFT"/>
    <n v="-1.9866907981021869"/>
    <s v="matched"/>
  </r>
  <r>
    <x v="0"/>
    <x v="3"/>
    <x v="1"/>
    <x v="3"/>
    <s v=""/>
    <n v="0.61444298202941983"/>
    <s v="TFT"/>
    <s v=""/>
    <s v="missing or zero denominator"/>
  </r>
  <r>
    <x v="0"/>
    <x v="3"/>
    <x v="1"/>
    <x v="4"/>
    <n v="0.37163993716239929"/>
    <n v="0.30722149101470991"/>
    <s v="TFT"/>
    <n v="20.968079392793843"/>
    <s v="matched"/>
  </r>
  <r>
    <x v="0"/>
    <x v="3"/>
    <x v="1"/>
    <x v="5"/>
    <n v="7.3543877601623535"/>
    <n v="4.7036459551998799"/>
    <s v="TFT"/>
    <n v="56.355045218317912"/>
    <s v="matched"/>
  </r>
  <r>
    <x v="0"/>
    <x v="3"/>
    <x v="1"/>
    <x v="6"/>
    <s v=""/>
    <n v="1.5576171875000044E-2"/>
    <s v="TSMixer"/>
    <s v=""/>
    <s v="missing or zero denominator"/>
  </r>
  <r>
    <x v="0"/>
    <x v="3"/>
    <x v="1"/>
    <x v="7"/>
    <n v="4.3163409591252061E-2"/>
    <n v="6.8032628049862126E-2"/>
    <s v="TSMixer"/>
    <n v="-36.554840186951246"/>
    <s v="matched"/>
  </r>
  <r>
    <x v="0"/>
    <x v="3"/>
    <x v="1"/>
    <x v="8"/>
    <n v="35.350559547543526"/>
    <n v="37.022912969812751"/>
    <s v="TFT"/>
    <n v="-4.5170768265393013"/>
    <s v="matched"/>
  </r>
  <r>
    <x v="0"/>
    <x v="3"/>
    <x v="1"/>
    <x v="9"/>
    <s v=""/>
    <n v="55.970728510842392"/>
    <s v="TSMixer"/>
    <s v=""/>
    <s v="missing or zero denominator"/>
  </r>
  <r>
    <x v="0"/>
    <x v="3"/>
    <x v="1"/>
    <x v="10"/>
    <n v="2.5324382781982422"/>
    <n v="2.2177434573532082"/>
    <s v="TSMixer"/>
    <n v="14.189865820666661"/>
    <s v="matched"/>
  </r>
  <r>
    <x v="0"/>
    <x v="3"/>
    <x v="1"/>
    <x v="11"/>
    <s v=""/>
    <n v="6.7443850893656662E-2"/>
    <s v="TSMixer"/>
    <s v=""/>
    <s v="missing or zero denominator"/>
  </r>
  <r>
    <x v="0"/>
    <x v="3"/>
    <x v="1"/>
    <x v="12"/>
    <s v=""/>
    <s v=""/>
    <s v=""/>
    <s v=""/>
    <s v="missing or zero denominator"/>
  </r>
  <r>
    <x v="0"/>
    <x v="0"/>
    <x v="2"/>
    <x v="0"/>
    <s v=""/>
    <n v="0.68180454510507482"/>
    <s v="TSMixer"/>
    <s v=""/>
    <s v="missing or zero denominator"/>
  </r>
  <r>
    <x v="0"/>
    <x v="0"/>
    <x v="2"/>
    <x v="1"/>
    <n v="0.19069696962833405"/>
    <n v="0.18965882101470669"/>
    <s v="TFT"/>
    <n v="0.54737692034205931"/>
    <s v="matched"/>
  </r>
  <r>
    <x v="0"/>
    <x v="0"/>
    <x v="2"/>
    <x v="2"/>
    <n v="0.3628076988078614"/>
    <n v="0.34788674363559863"/>
    <s v="TSMixer"/>
    <n v="4.2890266574491971"/>
    <s v="matched"/>
  </r>
  <r>
    <x v="0"/>
    <x v="0"/>
    <x v="2"/>
    <x v="3"/>
    <s v=""/>
    <n v="0.12776771488797656"/>
    <s v="TFT"/>
    <s v=""/>
    <s v="missing or zero denominator"/>
  </r>
  <r>
    <x v="0"/>
    <x v="0"/>
    <x v="2"/>
    <x v="4"/>
    <n v="9.3958713114261627E-2"/>
    <n v="6.3883857443988279E-2"/>
    <s v="TFT"/>
    <n v="47.077394624521865"/>
    <s v="matched"/>
  </r>
  <r>
    <x v="0"/>
    <x v="0"/>
    <x v="2"/>
    <x v="5"/>
    <n v="1.8652769327163696"/>
    <n v="0.96822161824611486"/>
    <s v="TFT"/>
    <n v="92.649791903554657"/>
    <s v="matched"/>
  </r>
  <r>
    <x v="0"/>
    <x v="0"/>
    <x v="2"/>
    <x v="6"/>
    <s v=""/>
    <n v="3.5539899553570509E-3"/>
    <s v="TSMixer"/>
    <s v=""/>
    <s v="missing or zero denominator"/>
  </r>
  <r>
    <x v="0"/>
    <x v="0"/>
    <x v="2"/>
    <x v="7"/>
    <n v="7.0336674285808032E-2"/>
    <n v="0.10838378112256425"/>
    <s v="TSMixer"/>
    <n v="-35.104059336821983"/>
    <s v="matched"/>
  </r>
  <r>
    <x v="0"/>
    <x v="0"/>
    <x v="2"/>
    <x v="8"/>
    <n v="174.50359839200974"/>
    <n v="22.015182427247055"/>
    <s v="TFT"/>
    <n v="692.65115775754657"/>
    <s v="matched"/>
  </r>
  <r>
    <x v="0"/>
    <x v="0"/>
    <x v="2"/>
    <x v="9"/>
    <s v=""/>
    <n v="4085.9139225545982"/>
    <s v="TSMixer"/>
    <s v=""/>
    <s v="missing or zero denominator"/>
  </r>
  <r>
    <x v="0"/>
    <x v="0"/>
    <x v="2"/>
    <x v="10"/>
    <n v="1.2776879072189331"/>
    <n v="1.4227863092964981"/>
    <s v="TSMixer"/>
    <n v="-10.198186553348929"/>
    <s v="matched"/>
  </r>
  <r>
    <x v="0"/>
    <x v="0"/>
    <x v="2"/>
    <x v="11"/>
    <s v=""/>
    <n v="3.0979944598379459E-2"/>
    <s v="N-HiTS"/>
    <s v=""/>
    <s v="missing or zero denominator"/>
  </r>
  <r>
    <x v="0"/>
    <x v="0"/>
    <x v="2"/>
    <x v="12"/>
    <s v=""/>
    <s v=""/>
    <s v=""/>
    <s v=""/>
    <s v="missing or zero denominator"/>
  </r>
  <r>
    <x v="0"/>
    <x v="1"/>
    <x v="2"/>
    <x v="0"/>
    <s v=""/>
    <n v="0.64950161245442828"/>
    <s v="TSMixer"/>
    <s v=""/>
    <s v="missing or zero denominator"/>
  </r>
  <r>
    <x v="0"/>
    <x v="1"/>
    <x v="2"/>
    <x v="1"/>
    <n v="0.35812202095985413"/>
    <n v="0.35691720361732537"/>
    <s v="TFT"/>
    <n v="0.33756213775016486"/>
    <s v="matched"/>
  </r>
  <r>
    <x v="0"/>
    <x v="1"/>
    <x v="2"/>
    <x v="2"/>
    <n v="0.67626582389205303"/>
    <n v="0.63278147433348497"/>
    <s v="TFT"/>
    <n v="6.8719378367343253"/>
    <s v="matched"/>
  </r>
  <r>
    <x v="0"/>
    <x v="1"/>
    <x v="2"/>
    <x v="3"/>
    <s v=""/>
    <n v="0.24103177844623713"/>
    <s v="TFT"/>
    <s v=""/>
    <s v="missing or zero denominator"/>
  </r>
  <r>
    <x v="0"/>
    <x v="1"/>
    <x v="2"/>
    <x v="4"/>
    <n v="0.17595832049846649"/>
    <n v="0.12051588922311857"/>
    <s v="TFT"/>
    <n v="46.004250255087861"/>
    <s v="matched"/>
  </r>
  <r>
    <x v="0"/>
    <x v="1"/>
    <x v="2"/>
    <x v="5"/>
    <n v="3.4881396293640137"/>
    <n v="1.8308906586069302"/>
    <s v="TFT"/>
    <n v="90.515999028474724"/>
    <s v="matched"/>
  </r>
  <r>
    <x v="0"/>
    <x v="1"/>
    <x v="2"/>
    <x v="6"/>
    <s v=""/>
    <n v="1.3371930803571352E-2"/>
    <s v="TSMixer"/>
    <s v=""/>
    <s v="missing or zero denominator"/>
  </r>
  <r>
    <x v="0"/>
    <x v="1"/>
    <x v="2"/>
    <x v="7"/>
    <n v="4.7790537412137617E-2"/>
    <n v="0.10016268137922724"/>
    <s v="TSMixer"/>
    <n v="-52.28708261992584"/>
    <s v="matched"/>
  </r>
  <r>
    <x v="0"/>
    <x v="1"/>
    <x v="2"/>
    <x v="8"/>
    <n v="163.3427379578352"/>
    <n v="42.262078385276254"/>
    <s v="TFT"/>
    <n v="286.49953859046934"/>
    <s v="matched"/>
  </r>
  <r>
    <x v="0"/>
    <x v="1"/>
    <x v="2"/>
    <x v="9"/>
    <s v=""/>
    <n v="536.67367192147208"/>
    <s v="TSMixer"/>
    <s v=""/>
    <s v="missing or zero denominator"/>
  </r>
  <r>
    <x v="0"/>
    <x v="1"/>
    <x v="2"/>
    <x v="10"/>
    <n v="1.9847347736358643"/>
    <n v="1.9620407739712391"/>
    <s v="TSMixer"/>
    <n v="1.1566528058788352"/>
    <s v="matched"/>
  </r>
  <r>
    <x v="0"/>
    <x v="1"/>
    <x v="2"/>
    <x v="11"/>
    <s v=""/>
    <n v="2.6172384431669003E-2"/>
    <s v="N-HiTS"/>
    <s v=""/>
    <s v="missing or zero denominator"/>
  </r>
  <r>
    <x v="0"/>
    <x v="1"/>
    <x v="2"/>
    <x v="12"/>
    <s v=""/>
    <s v=""/>
    <s v=""/>
    <s v=""/>
    <s v="missing or zero denominator"/>
  </r>
  <r>
    <x v="0"/>
    <x v="2"/>
    <x v="2"/>
    <x v="0"/>
    <s v=""/>
    <n v="0.61753740366721355"/>
    <s v="TFT"/>
    <s v=""/>
    <s v="missing or zero denominator"/>
  </r>
  <r>
    <x v="0"/>
    <x v="2"/>
    <x v="2"/>
    <x v="1"/>
    <n v="0.6515008807182312"/>
    <n v="0.65755451348910909"/>
    <s v="TFT"/>
    <n v="-0.92062827441578465"/>
    <s v="matched"/>
  </r>
  <r>
    <x v="0"/>
    <x v="2"/>
    <x v="2"/>
    <x v="2"/>
    <n v="1.2291119875223033"/>
    <n v="1.1291725377488466"/>
    <s v="TFT"/>
    <n v="8.8506801602436322"/>
    <s v="matched"/>
  </r>
  <r>
    <x v="0"/>
    <x v="2"/>
    <x v="2"/>
    <x v="3"/>
    <s v=""/>
    <n v="0.43358315843809092"/>
    <s v="TFT"/>
    <s v=""/>
    <s v="missing or zero denominator"/>
  </r>
  <r>
    <x v="0"/>
    <x v="2"/>
    <x v="2"/>
    <x v="4"/>
    <n v="0.32001349329948425"/>
    <n v="0.21679157921904546"/>
    <s v="TFT"/>
    <n v="47.61343335026114"/>
    <s v="matched"/>
  </r>
  <r>
    <x v="0"/>
    <x v="2"/>
    <x v="2"/>
    <x v="5"/>
    <n v="6.3429007530212402"/>
    <n v="3.2159748091258185"/>
    <s v="TFT"/>
    <n v="97.231045934262085"/>
    <s v="matched"/>
  </r>
  <r>
    <x v="0"/>
    <x v="2"/>
    <x v="2"/>
    <x v="6"/>
    <s v=""/>
    <n v="1.4604259672619024E-2"/>
    <s v="iTransformer"/>
    <s v=""/>
    <s v="missing or zero denominator"/>
  </r>
  <r>
    <x v="0"/>
    <x v="2"/>
    <x v="2"/>
    <x v="7"/>
    <n v="6.2920040712189124E-2"/>
    <n v="0.18254926018592049"/>
    <s v="TSMixer"/>
    <n v="-65.532568771789542"/>
    <s v="matched"/>
  </r>
  <r>
    <x v="0"/>
    <x v="2"/>
    <x v="2"/>
    <x v="8"/>
    <n v="159.3791819177568"/>
    <n v="78.262269298778847"/>
    <s v="TFT"/>
    <n v="103.64753456010973"/>
    <s v="matched"/>
  </r>
  <r>
    <x v="0"/>
    <x v="2"/>
    <x v="2"/>
    <x v="9"/>
    <s v=""/>
    <n v="400.24726012552321"/>
    <s v="TFT"/>
    <s v=""/>
    <s v="missing or zero denominator"/>
  </r>
  <r>
    <x v="0"/>
    <x v="2"/>
    <x v="2"/>
    <x v="10"/>
    <n v="3.0394361019134521"/>
    <n v="2.6814419468864799"/>
    <s v="TSMixer"/>
    <n v="13.350807592260292"/>
    <s v="matched"/>
  </r>
  <r>
    <x v="0"/>
    <x v="2"/>
    <x v="2"/>
    <x v="11"/>
    <s v=""/>
    <n v="0.11444038428550612"/>
    <s v="TSMixer"/>
    <s v=""/>
    <s v="missing or zero denominator"/>
  </r>
  <r>
    <x v="0"/>
    <x v="2"/>
    <x v="2"/>
    <x v="12"/>
    <s v=""/>
    <s v=""/>
    <s v=""/>
    <s v=""/>
    <s v="missing or zero denominator"/>
  </r>
  <r>
    <x v="0"/>
    <x v="3"/>
    <x v="2"/>
    <x v="0"/>
    <s v=""/>
    <n v="0.59368536241127523"/>
    <s v="TFT"/>
    <s v=""/>
    <s v="missing or zero denominator"/>
  </r>
  <r>
    <x v="0"/>
    <x v="3"/>
    <x v="2"/>
    <x v="1"/>
    <n v="0.90459060668945313"/>
    <n v="0.93762114769911675"/>
    <s v="TFT"/>
    <n v="-3.5228024763220414"/>
    <s v="matched"/>
  </r>
  <r>
    <x v="0"/>
    <x v="3"/>
    <x v="2"/>
    <x v="2"/>
    <n v="1.6777852429742353"/>
    <n v="1.5709862367856604"/>
    <s v="TFT"/>
    <n v="6.7982139937198012"/>
    <s v="matched"/>
  </r>
  <r>
    <x v="0"/>
    <x v="3"/>
    <x v="2"/>
    <x v="3"/>
    <s v=""/>
    <n v="0.61691819036831563"/>
    <s v="TFT"/>
    <s v=""/>
    <s v="missing or zero denominator"/>
  </r>
  <r>
    <x v="0"/>
    <x v="3"/>
    <x v="2"/>
    <x v="4"/>
    <n v="0.44317832589149475"/>
    <n v="0.30845909518415782"/>
    <s v="TFT"/>
    <n v="43.674909513336338"/>
    <s v="matched"/>
  </r>
  <r>
    <x v="0"/>
    <x v="3"/>
    <x v="2"/>
    <x v="5"/>
    <n v="8.7723970413208008"/>
    <n v="4.5656671170291512"/>
    <s v="TFT"/>
    <n v="92.138340716984644"/>
    <s v="matched"/>
  </r>
  <r>
    <x v="0"/>
    <x v="3"/>
    <x v="2"/>
    <x v="6"/>
    <s v=""/>
    <n v="1.2079729352678648E-2"/>
    <s v="TFT"/>
    <s v=""/>
    <s v="missing or zero denominator"/>
  </r>
  <r>
    <x v="0"/>
    <x v="3"/>
    <x v="2"/>
    <x v="7"/>
    <n v="9.6870361605991107E-2"/>
    <n v="0.16380733785493587"/>
    <s v="TSMixer"/>
    <n v="-40.863234288211594"/>
    <s v="matched"/>
  </r>
  <r>
    <x v="0"/>
    <x v="3"/>
    <x v="2"/>
    <x v="8"/>
    <n v="152.00150198116899"/>
    <n v="103.70276368409395"/>
    <s v="TFT"/>
    <n v="46.574205528606512"/>
    <s v="matched"/>
  </r>
  <r>
    <x v="0"/>
    <x v="3"/>
    <x v="2"/>
    <x v="9"/>
    <s v=""/>
    <n v="206.70141580309934"/>
    <s v="TFT"/>
    <s v=""/>
    <s v="missing or zero denominator"/>
  </r>
  <r>
    <x v="0"/>
    <x v="3"/>
    <x v="2"/>
    <x v="10"/>
    <n v="3.7514753341674805"/>
    <n v="3.1812309762462974"/>
    <s v="TSMixer"/>
    <n v="17.925273649700362"/>
    <s v="matched"/>
  </r>
  <r>
    <x v="0"/>
    <x v="3"/>
    <x v="2"/>
    <x v="11"/>
    <s v=""/>
    <n v="8.6858778879797038E-2"/>
    <s v="TSMixer"/>
    <s v=""/>
    <s v="missing or zero denominator"/>
  </r>
  <r>
    <x v="0"/>
    <x v="3"/>
    <x v="2"/>
    <x v="12"/>
    <s v=""/>
    <s v=""/>
    <s v=""/>
    <s v=""/>
    <s v="missing or zero denominator"/>
  </r>
  <r>
    <x v="1"/>
    <x v="0"/>
    <x v="0"/>
    <x v="0"/>
    <s v=""/>
    <n v="0.99106954263333602"/>
    <s v="iTransformer"/>
    <s v=""/>
    <s v="missing or zero denominator"/>
  </r>
  <r>
    <x v="1"/>
    <x v="0"/>
    <x v="0"/>
    <x v="1"/>
    <n v="0.16846387088298798"/>
    <n v="0.22805091427164825"/>
    <s v="iTransformer"/>
    <n v="-26.128833369938505"/>
    <s v="matched"/>
  </r>
  <r>
    <x v="1"/>
    <x v="0"/>
    <x v="0"/>
    <x v="2"/>
    <n v="0.32980721627050641"/>
    <n v="0.40184816445422172"/>
    <s v="TSMixer"/>
    <n v="-17.927405063939808"/>
    <s v="matched"/>
  </r>
  <r>
    <x v="1"/>
    <x v="0"/>
    <x v="0"/>
    <x v="3"/>
    <s v=""/>
    <n v="0.15785296484394093"/>
    <s v="iTransformer"/>
    <s v=""/>
    <s v="missing or zero denominator"/>
  </r>
  <r>
    <x v="1"/>
    <x v="0"/>
    <x v="0"/>
    <x v="4"/>
    <n v="8.1516601145267487E-2"/>
    <n v="7.8926482421970465E-2"/>
    <s v="iTransformer"/>
    <n v="3.2816852389914954"/>
    <s v="matched"/>
  </r>
  <r>
    <x v="1"/>
    <x v="0"/>
    <x v="0"/>
    <x v="5"/>
    <n v="1.6031786203384399"/>
    <n v="1.2275399013008728"/>
    <s v="iTransformer"/>
    <n v="30.600937585775252"/>
    <s v="matched"/>
  </r>
  <r>
    <x v="1"/>
    <x v="0"/>
    <x v="0"/>
    <x v="6"/>
    <s v=""/>
    <n v="3.3333333333333326E-2"/>
    <s v="iTransformer"/>
    <s v=""/>
    <s v="missing or zero denominator"/>
  </r>
  <r>
    <x v="1"/>
    <x v="0"/>
    <x v="0"/>
    <x v="7"/>
    <n v="0.14783822135437877"/>
    <n v="0.21851751537659531"/>
    <s v="TFT"/>
    <n v="-32.34491015532879"/>
    <s v="matched"/>
  </r>
  <r>
    <x v="1"/>
    <x v="0"/>
    <x v="0"/>
    <x v="8"/>
    <n v="6.1038288479157927"/>
    <n v="12.068653354013804"/>
    <s v="iTransformer"/>
    <n v="-49.424109974243521"/>
    <s v="matched"/>
  </r>
  <r>
    <x v="1"/>
    <x v="0"/>
    <x v="0"/>
    <x v="9"/>
    <s v=""/>
    <n v="59.070414642390119"/>
    <s v="TSMixer"/>
    <s v=""/>
    <s v="missing or zero denominator"/>
  </r>
  <r>
    <x v="1"/>
    <x v="0"/>
    <x v="0"/>
    <x v="10"/>
    <n v="0.60057592391967773"/>
    <n v="0.58069065863674041"/>
    <s v="TSMixer"/>
    <n v="3.4244162510933118"/>
    <s v="matched"/>
  </r>
  <r>
    <x v="1"/>
    <x v="0"/>
    <x v="0"/>
    <x v="11"/>
    <s v=""/>
    <n v="5.5932075313476576E-2"/>
    <s v="N-HiTS"/>
    <s v=""/>
    <s v="missing or zero denominator"/>
  </r>
  <r>
    <x v="1"/>
    <x v="0"/>
    <x v="0"/>
    <x v="12"/>
    <s v=""/>
    <s v=""/>
    <s v=""/>
    <s v=""/>
    <s v="missing or zero denominator"/>
  </r>
  <r>
    <x v="1"/>
    <x v="1"/>
    <x v="0"/>
    <x v="0"/>
    <s v=""/>
    <n v="0.91227106700706673"/>
    <s v="iTransformer"/>
    <s v=""/>
    <s v="missing or zero denominator"/>
  </r>
  <r>
    <x v="1"/>
    <x v="1"/>
    <x v="0"/>
    <x v="1"/>
    <n v="0.3183138370513916"/>
    <n v="0.42649560874542658"/>
    <s v="iTransformer"/>
    <n v="-25.365272109661557"/>
    <s v="matched"/>
  </r>
  <r>
    <x v="1"/>
    <x v="1"/>
    <x v="0"/>
    <x v="2"/>
    <n v="0.63040547035701544"/>
    <n v="0.66016173834005398"/>
    <s v="TSMixer"/>
    <n v="-4.5074208720213473"/>
    <s v="matched"/>
  </r>
  <r>
    <x v="1"/>
    <x v="1"/>
    <x v="0"/>
    <x v="3"/>
    <s v=""/>
    <n v="0.2880465265646634"/>
    <s v="iTransformer"/>
    <s v=""/>
    <s v="missing or zero denominator"/>
  </r>
  <r>
    <x v="1"/>
    <x v="1"/>
    <x v="0"/>
    <x v="4"/>
    <n v="0.15365384519100189"/>
    <n v="0.1440232632823317"/>
    <s v="iTransformer"/>
    <n v="6.6868238430281712"/>
    <s v="matched"/>
  </r>
  <r>
    <x v="1"/>
    <x v="1"/>
    <x v="0"/>
    <x v="5"/>
    <n v="3.0180463790893555"/>
    <n v="2.1746947721270167"/>
    <s v="TSMixer"/>
    <n v="38.78022873699544"/>
    <s v="matched"/>
  </r>
  <r>
    <x v="1"/>
    <x v="1"/>
    <x v="0"/>
    <x v="6"/>
    <s v=""/>
    <n v="9.2447916666665853E-3"/>
    <s v="iTransformer"/>
    <s v=""/>
    <s v="missing or zero denominator"/>
  </r>
  <r>
    <x v="1"/>
    <x v="1"/>
    <x v="0"/>
    <x v="7"/>
    <n v="8.7266273672892913E-2"/>
    <n v="0.19272501774635092"/>
    <s v="TFT"/>
    <n v="-54.719799902809854"/>
    <s v="matched"/>
  </r>
  <r>
    <x v="1"/>
    <x v="1"/>
    <x v="0"/>
    <x v="8"/>
    <n v="5.695334723415499"/>
    <n v="10.126125240698457"/>
    <s v="TSMixer"/>
    <n v="-43.756031176416109"/>
    <s v="matched"/>
  </r>
  <r>
    <x v="1"/>
    <x v="1"/>
    <x v="0"/>
    <x v="9"/>
    <s v=""/>
    <n v="19.615993512621387"/>
    <s v="TSMixer"/>
    <s v=""/>
    <s v="missing or zero denominator"/>
  </r>
  <r>
    <x v="1"/>
    <x v="1"/>
    <x v="0"/>
    <x v="10"/>
    <n v="0.85172277688980103"/>
    <n v="0.92195037900819443"/>
    <s v="TSMixer"/>
    <n v="-7.6172865392107196"/>
    <s v="matched"/>
  </r>
  <r>
    <x v="1"/>
    <x v="1"/>
    <x v="0"/>
    <x v="11"/>
    <s v=""/>
    <n v="5.6362830980946958E-2"/>
    <s v="N-HiTS"/>
    <s v=""/>
    <s v="missing or zero denominator"/>
  </r>
  <r>
    <x v="1"/>
    <x v="1"/>
    <x v="0"/>
    <x v="12"/>
    <s v=""/>
    <s v=""/>
    <s v=""/>
    <s v=""/>
    <s v="missing or zero denominator"/>
  </r>
  <r>
    <x v="1"/>
    <x v="2"/>
    <x v="0"/>
    <x v="0"/>
    <s v=""/>
    <n v="0.80375066444435039"/>
    <s v="iTransformer"/>
    <s v=""/>
    <s v="missing or zero denominator"/>
  </r>
  <r>
    <x v="1"/>
    <x v="2"/>
    <x v="0"/>
    <x v="1"/>
    <n v="0.56967425346374512"/>
    <n v="0.76748209158874181"/>
    <s v="iTransformer"/>
    <n v="-25.773609611596353"/>
    <s v="matched"/>
  </r>
  <r>
    <x v="1"/>
    <x v="2"/>
    <x v="0"/>
    <x v="2"/>
    <n v="1.1222002301922451"/>
    <n v="1.2443356931522078"/>
    <s v="TSMixer"/>
    <n v="-9.815314599757528"/>
    <s v="matched"/>
  </r>
  <r>
    <x v="1"/>
    <x v="2"/>
    <x v="0"/>
    <x v="3"/>
    <s v=""/>
    <n v="0.52541463849363079"/>
    <s v="iTransformer"/>
    <s v=""/>
    <s v="missing or zero denominator"/>
  </r>
  <r>
    <x v="1"/>
    <x v="2"/>
    <x v="0"/>
    <x v="4"/>
    <n v="0.27512058615684509"/>
    <n v="0.2627073192468154"/>
    <s v="iTransformer"/>
    <n v="4.725131734288432"/>
    <s v="matched"/>
  </r>
  <r>
    <x v="1"/>
    <x v="2"/>
    <x v="0"/>
    <x v="5"/>
    <n v="5.4052467346191406"/>
    <n v="4.0438091194607519"/>
    <s v="iTransformer"/>
    <n v="33.66720769797211"/>
    <s v="matched"/>
  </r>
  <r>
    <x v="1"/>
    <x v="2"/>
    <x v="0"/>
    <x v="6"/>
    <s v=""/>
    <n v="1.1686197916666585E-2"/>
    <s v="iTransformer"/>
    <s v=""/>
    <s v="missing or zero denominator"/>
  </r>
  <r>
    <x v="1"/>
    <x v="2"/>
    <x v="0"/>
    <x v="7"/>
    <n v="0.10982987512747469"/>
    <n v="0.31440737770417632"/>
    <s v="TFT"/>
    <n v="-65.067653332609495"/>
    <s v="matched"/>
  </r>
  <r>
    <x v="1"/>
    <x v="2"/>
    <x v="0"/>
    <x v="8"/>
    <n v="5.4259448173932014"/>
    <n v="11.160131969896611"/>
    <s v="iTransformer"/>
    <n v="-51.38099771553626"/>
    <s v="matched"/>
  </r>
  <r>
    <x v="1"/>
    <x v="2"/>
    <x v="0"/>
    <x v="9"/>
    <s v=""/>
    <n v="36.182395609682388"/>
    <s v="TSMixer"/>
    <s v=""/>
    <s v="missing or zero denominator"/>
  </r>
  <r>
    <x v="1"/>
    <x v="2"/>
    <x v="0"/>
    <x v="10"/>
    <n v="1.1688454151153564"/>
    <n v="1.255507414782187"/>
    <s v="TSMixer"/>
    <n v="-6.9025478182353206"/>
    <s v="matched"/>
  </r>
  <r>
    <x v="1"/>
    <x v="2"/>
    <x v="0"/>
    <x v="11"/>
    <s v=""/>
    <n v="6.810444343904197E-2"/>
    <s v="TFT"/>
    <s v=""/>
    <s v="missing or zero denominator"/>
  </r>
  <r>
    <x v="1"/>
    <x v="2"/>
    <x v="0"/>
    <x v="12"/>
    <s v=""/>
    <s v=""/>
    <s v=""/>
    <s v=""/>
    <s v="missing or zero denominator"/>
  </r>
  <r>
    <x v="1"/>
    <x v="3"/>
    <x v="0"/>
    <x v="0"/>
    <s v=""/>
    <n v="0.73802760241488319"/>
    <s v="iTransformer"/>
    <s v=""/>
    <s v="missing or zero denominator"/>
  </r>
  <r>
    <x v="1"/>
    <x v="3"/>
    <x v="0"/>
    <x v="1"/>
    <n v="0.83775550127029419"/>
    <n v="1.0326734693217645"/>
    <s v="TSMixer"/>
    <n v="-18.87508238005648"/>
    <s v="matched"/>
  </r>
  <r>
    <x v="1"/>
    <x v="3"/>
    <x v="0"/>
    <x v="2"/>
    <n v="1.6340349524697977"/>
    <n v="1.5185612432279916"/>
    <s v="TSMixer"/>
    <n v="7.6041522695748984"/>
    <s v="matched"/>
  </r>
  <r>
    <x v="1"/>
    <x v="3"/>
    <x v="0"/>
    <x v="3"/>
    <s v=""/>
    <n v="0.66612358946331274"/>
    <s v="TSMixer"/>
    <s v=""/>
    <s v="missing or zero denominator"/>
  </r>
  <r>
    <x v="1"/>
    <x v="3"/>
    <x v="0"/>
    <x v="4"/>
    <n v="0.40467420220375061"/>
    <n v="0.33306179473165637"/>
    <s v="TSMixer"/>
    <n v="21.501237489514953"/>
    <s v="matched"/>
  </r>
  <r>
    <x v="1"/>
    <x v="3"/>
    <x v="0"/>
    <x v="5"/>
    <n v="7.9514484405517578"/>
    <n v="4.8284864953408686"/>
    <s v="TSMixer"/>
    <n v="64.677864341638241"/>
    <s v="matched"/>
  </r>
  <r>
    <x v="1"/>
    <x v="3"/>
    <x v="0"/>
    <x v="6"/>
    <s v=""/>
    <n v="9.2773437500004441E-4"/>
    <s v="TSMixer"/>
    <s v=""/>
    <s v="missing or zero denominator"/>
  </r>
  <r>
    <x v="1"/>
    <x v="3"/>
    <x v="0"/>
    <x v="7"/>
    <n v="0.1167183073402332"/>
    <n v="0.42004783923299671"/>
    <s v="TFT"/>
    <n v="-72.213091834168296"/>
    <s v="matched"/>
  </r>
  <r>
    <x v="1"/>
    <x v="3"/>
    <x v="0"/>
    <x v="8"/>
    <n v="5.5170616886314292"/>
    <n v="9.5421164706349373"/>
    <s v="TSMixer"/>
    <n v="-42.181991745649682"/>
    <s v="matched"/>
  </r>
  <r>
    <x v="1"/>
    <x v="3"/>
    <x v="0"/>
    <x v="9"/>
    <s v=""/>
    <n v="14.92321374512909"/>
    <s v="TSMixer"/>
    <s v=""/>
    <s v="missing or zero denominator"/>
  </r>
  <r>
    <x v="1"/>
    <x v="3"/>
    <x v="0"/>
    <x v="10"/>
    <n v="1.3998181819915771"/>
    <n v="1.7057811372214928"/>
    <s v="TSMixer"/>
    <n v="-17.936823696402904"/>
    <s v="matched"/>
  </r>
  <r>
    <x v="1"/>
    <x v="3"/>
    <x v="0"/>
    <x v="11"/>
    <s v=""/>
    <n v="4.3067255330129138E-2"/>
    <s v="TFT"/>
    <s v=""/>
    <s v="missing or zero denominator"/>
  </r>
  <r>
    <x v="1"/>
    <x v="3"/>
    <x v="0"/>
    <x v="12"/>
    <s v=""/>
    <s v=""/>
    <s v=""/>
    <s v=""/>
    <s v="missing or zero denominator"/>
  </r>
  <r>
    <x v="1"/>
    <x v="0"/>
    <x v="1"/>
    <x v="0"/>
    <s v=""/>
    <n v="0.67385577105414107"/>
    <s v="TSMixer"/>
    <s v=""/>
    <s v="missing or zero denominator"/>
  </r>
  <r>
    <x v="1"/>
    <x v="0"/>
    <x v="1"/>
    <x v="1"/>
    <n v="0.16982872784137726"/>
    <n v="0.17516432388184819"/>
    <s v="TFT"/>
    <n v="-3.046051799948656"/>
    <s v="matched"/>
  </r>
  <r>
    <x v="1"/>
    <x v="0"/>
    <x v="1"/>
    <x v="2"/>
    <n v="0.32368916834288514"/>
    <n v="0.33552706523114412"/>
    <s v="TFT"/>
    <n v="-3.5281496233705827"/>
    <s v="matched"/>
  </r>
  <r>
    <x v="1"/>
    <x v="0"/>
    <x v="1"/>
    <x v="3"/>
    <s v=""/>
    <n v="0.12007213717023153"/>
    <s v="TFT"/>
    <s v=""/>
    <s v="missing or zero denominator"/>
  </r>
  <r>
    <x v="1"/>
    <x v="0"/>
    <x v="1"/>
    <x v="4"/>
    <n v="8.2751788198947906E-2"/>
    <n v="6.0036068585115766E-2"/>
    <s v="TFT"/>
    <n v="37.836787366626226"/>
    <s v="matched"/>
  </r>
  <r>
    <x v="1"/>
    <x v="0"/>
    <x v="1"/>
    <x v="5"/>
    <n v="1.6334097385406494"/>
    <n v="0.92526043814423231"/>
    <s v="TFT"/>
    <n v="76.53513229385787"/>
    <s v="matched"/>
  </r>
  <r>
    <x v="1"/>
    <x v="0"/>
    <x v="1"/>
    <x v="6"/>
    <s v=""/>
    <n v="8.9367094494047228E-3"/>
    <s v="iTransformer"/>
    <s v=""/>
    <s v="missing or zero denominator"/>
  </r>
  <r>
    <x v="1"/>
    <x v="0"/>
    <x v="1"/>
    <x v="7"/>
    <n v="9.3943857529733651E-2"/>
    <n v="9.1046208386531824E-2"/>
    <s v="TSMixer"/>
    <n v="3.1826137458684851"/>
    <s v="matched"/>
  </r>
  <r>
    <x v="1"/>
    <x v="0"/>
    <x v="1"/>
    <x v="8"/>
    <n v="45.020642208866775"/>
    <n v="30.735925293294713"/>
    <s v="TFT"/>
    <n v="46.475636504388525"/>
    <s v="matched"/>
  </r>
  <r>
    <x v="1"/>
    <x v="0"/>
    <x v="1"/>
    <x v="9"/>
    <s v=""/>
    <n v="31.48171451254688"/>
    <s v="N-HiTS"/>
    <s v=""/>
    <s v="missing or zero denominator"/>
  </r>
  <r>
    <x v="1"/>
    <x v="0"/>
    <x v="1"/>
    <x v="10"/>
    <n v="1.0163010358810425"/>
    <n v="0.91717465211695526"/>
    <s v="TSMixer"/>
    <n v="10.807798006114863"/>
    <s v="matched"/>
  </r>
  <r>
    <x v="1"/>
    <x v="0"/>
    <x v="1"/>
    <x v="11"/>
    <s v=""/>
    <n v="4.6176894064529593E-2"/>
    <s v="N-HiTS"/>
    <s v=""/>
    <s v="missing or zero denominator"/>
  </r>
  <r>
    <x v="1"/>
    <x v="0"/>
    <x v="1"/>
    <x v="12"/>
    <s v=""/>
    <s v=""/>
    <s v=""/>
    <s v=""/>
    <s v="missing or zero denominator"/>
  </r>
  <r>
    <x v="1"/>
    <x v="1"/>
    <x v="1"/>
    <x v="0"/>
    <s v=""/>
    <n v="0.62482817785537947"/>
    <s v="TSMixer"/>
    <s v=""/>
    <s v="missing or zero denominator"/>
  </r>
  <r>
    <x v="1"/>
    <x v="1"/>
    <x v="1"/>
    <x v="1"/>
    <n v="0.30879378318786621"/>
    <n v="0.33329676407851949"/>
    <s v="TFT"/>
    <n v="-7.351700805856237"/>
    <s v="matched"/>
  </r>
  <r>
    <x v="1"/>
    <x v="1"/>
    <x v="1"/>
    <x v="2"/>
    <n v="0.58648616306298595"/>
    <n v="0.60152151386044783"/>
    <s v="TFT"/>
    <n v="-2.4995532912809595"/>
    <s v="matched"/>
  </r>
  <r>
    <x v="1"/>
    <x v="1"/>
    <x v="1"/>
    <x v="3"/>
    <s v=""/>
    <n v="0.22115358144281014"/>
    <s v="TFT"/>
    <s v=""/>
    <s v="missing or zero denominator"/>
  </r>
  <r>
    <x v="1"/>
    <x v="1"/>
    <x v="1"/>
    <x v="4"/>
    <n v="0.15034683048725128"/>
    <n v="0.11057679072140507"/>
    <s v="TFT"/>
    <n v="35.965992055281873"/>
    <s v="matched"/>
  </r>
  <r>
    <x v="1"/>
    <x v="1"/>
    <x v="1"/>
    <x v="5"/>
    <n v="2.9664361476898193"/>
    <n v="1.6508199012495541"/>
    <s v="TFT"/>
    <n v="79.694716876410112"/>
    <s v="matched"/>
  </r>
  <r>
    <x v="1"/>
    <x v="1"/>
    <x v="1"/>
    <x v="6"/>
    <s v=""/>
    <n v="5.001395089285654E-3"/>
    <s v="TSMixer"/>
    <s v=""/>
    <s v="missing or zero denominator"/>
  </r>
  <r>
    <x v="1"/>
    <x v="1"/>
    <x v="1"/>
    <x v="7"/>
    <n v="0.11242061656005868"/>
    <n v="3.0497591534734338E-2"/>
    <s v="TSMixer"/>
    <n v="268.6212940193015"/>
    <s v="matched"/>
  </r>
  <r>
    <x v="1"/>
    <x v="1"/>
    <x v="1"/>
    <x v="8"/>
    <n v="41.366412716917694"/>
    <n v="38.454049525782466"/>
    <s v="TFT"/>
    <n v="7.5736189739459352"/>
    <s v="matched"/>
  </r>
  <r>
    <x v="1"/>
    <x v="1"/>
    <x v="1"/>
    <x v="9"/>
    <s v=""/>
    <n v="102.41929840323346"/>
    <s v="TSMixer"/>
    <s v=""/>
    <s v="missing or zero denominator"/>
  </r>
  <r>
    <x v="1"/>
    <x v="1"/>
    <x v="1"/>
    <x v="10"/>
    <n v="1.5357744693756104"/>
    <n v="1.2970295985142002"/>
    <s v="TSMixer"/>
    <n v="18.407048777830674"/>
    <s v="matched"/>
  </r>
  <r>
    <x v="1"/>
    <x v="1"/>
    <x v="1"/>
    <x v="11"/>
    <s v=""/>
    <n v="7.4799254835442974E-2"/>
    <s v="TSMixer"/>
    <s v=""/>
    <s v="missing or zero denominator"/>
  </r>
  <r>
    <x v="1"/>
    <x v="1"/>
    <x v="1"/>
    <x v="12"/>
    <s v=""/>
    <s v=""/>
    <s v=""/>
    <s v=""/>
    <s v="missing or zero denominator"/>
  </r>
  <r>
    <x v="1"/>
    <x v="2"/>
    <x v="1"/>
    <x v="0"/>
    <s v=""/>
    <n v="0.61281070443509145"/>
    <s v="TFT"/>
    <s v=""/>
    <s v="missing or zero denominator"/>
  </r>
  <r>
    <x v="1"/>
    <x v="2"/>
    <x v="1"/>
    <x v="1"/>
    <n v="0.55968236923217773"/>
    <n v="0.66411239895346408"/>
    <s v="TFT"/>
    <n v="-15.724752298835487"/>
    <s v="matched"/>
  </r>
  <r>
    <x v="1"/>
    <x v="2"/>
    <x v="1"/>
    <x v="2"/>
    <n v="1.07005810877226"/>
    <n v="1.0633583492053869"/>
    <s v="TFT"/>
    <n v="0.63005660997345814"/>
    <s v="matched"/>
  </r>
  <r>
    <x v="1"/>
    <x v="2"/>
    <x v="1"/>
    <x v="3"/>
    <s v=""/>
    <n v="0.42062349453035491"/>
    <s v="TFT"/>
    <s v=""/>
    <s v="missing or zero denominator"/>
  </r>
  <r>
    <x v="1"/>
    <x v="2"/>
    <x v="1"/>
    <x v="4"/>
    <n v="0.27224797010421753"/>
    <n v="0.21031174726517746"/>
    <s v="TFT"/>
    <n v="29.449721018648596"/>
    <s v="matched"/>
  </r>
  <r>
    <x v="1"/>
    <x v="2"/>
    <x v="1"/>
    <x v="5"/>
    <n v="5.3690276145935059"/>
    <n v="2.9887904231880036"/>
    <s v="TFT"/>
    <n v="79.638812174277987"/>
    <s v="matched"/>
  </r>
  <r>
    <x v="1"/>
    <x v="2"/>
    <x v="1"/>
    <x v="6"/>
    <s v=""/>
    <n v="1.245349702380949E-2"/>
    <s v="TFT"/>
    <s v=""/>
    <s v="missing or zero denominator"/>
  </r>
  <r>
    <x v="1"/>
    <x v="2"/>
    <x v="1"/>
    <x v="7"/>
    <n v="6.8089664804686367E-2"/>
    <n v="5.4829586491692478E-2"/>
    <s v="TSMixer"/>
    <n v="24.18416618006593"/>
    <s v="matched"/>
  </r>
  <r>
    <x v="1"/>
    <x v="2"/>
    <x v="1"/>
    <x v="8"/>
    <n v="39.092627551406622"/>
    <n v="40.625905388966203"/>
    <s v="TFT"/>
    <n v="-3.7741382570541098"/>
    <s v="matched"/>
  </r>
  <r>
    <x v="1"/>
    <x v="2"/>
    <x v="1"/>
    <x v="9"/>
    <s v=""/>
    <n v="116.35427528394622"/>
    <s v="TFT"/>
    <s v=""/>
    <s v="missing or zero denominator"/>
  </r>
  <r>
    <x v="1"/>
    <x v="2"/>
    <x v="1"/>
    <x v="10"/>
    <n v="2.1569075584411621"/>
    <n v="1.6355441820342094"/>
    <s v="TSMixer"/>
    <n v="31.877058543200381"/>
    <s v="matched"/>
  </r>
  <r>
    <x v="1"/>
    <x v="2"/>
    <x v="1"/>
    <x v="11"/>
    <s v=""/>
    <n v="7.5690290822494052E-2"/>
    <s v="TSMixer"/>
    <s v=""/>
    <s v="missing or zero denominator"/>
  </r>
  <r>
    <x v="1"/>
    <x v="2"/>
    <x v="1"/>
    <x v="12"/>
    <s v=""/>
    <s v=""/>
    <s v=""/>
    <s v=""/>
    <s v="missing or zero denominator"/>
  </r>
  <r>
    <x v="1"/>
    <x v="3"/>
    <x v="1"/>
    <x v="0"/>
    <s v=""/>
    <n v="0.57423672183735186"/>
    <s v="TSMixer"/>
    <s v=""/>
    <s v="missing or zero denominator"/>
  </r>
  <r>
    <x v="1"/>
    <x v="3"/>
    <x v="1"/>
    <x v="1"/>
    <n v="0.7904011607170105"/>
    <n v="0.9025997550482836"/>
    <s v="TFT"/>
    <n v="-12.43060323291038"/>
    <s v="matched"/>
  </r>
  <r>
    <x v="1"/>
    <x v="3"/>
    <x v="1"/>
    <x v="2"/>
    <n v="1.4845149919950966"/>
    <n v="1.5092933695402924"/>
    <s v="TFT"/>
    <n v="-1.6417204266088343"/>
    <s v="matched"/>
  </r>
  <r>
    <x v="1"/>
    <x v="3"/>
    <x v="1"/>
    <x v="3"/>
    <s v=""/>
    <n v="0.61444298202941983"/>
    <s v="TFT"/>
    <s v=""/>
    <s v="missing or zero denominator"/>
  </r>
  <r>
    <x v="1"/>
    <x v="3"/>
    <x v="1"/>
    <x v="4"/>
    <n v="0.3822866678237915"/>
    <n v="0.30722149101470991"/>
    <s v="TFT"/>
    <n v="24.433569592137498"/>
    <s v="matched"/>
  </r>
  <r>
    <x v="1"/>
    <x v="3"/>
    <x v="1"/>
    <x v="5"/>
    <n v="7.516594409942627"/>
    <n v="4.7036459551998799"/>
    <s v="TFT"/>
    <n v="59.803575386728092"/>
    <s v="matched"/>
  </r>
  <r>
    <x v="1"/>
    <x v="3"/>
    <x v="1"/>
    <x v="6"/>
    <s v=""/>
    <n v="1.5576171875000044E-2"/>
    <s v="TSMixer"/>
    <s v=""/>
    <s v="missing or zero denominator"/>
  </r>
  <r>
    <x v="1"/>
    <x v="3"/>
    <x v="1"/>
    <x v="7"/>
    <n v="5.3734369863163031E-2"/>
    <n v="6.8032628049862126E-2"/>
    <s v="TSMixer"/>
    <n v="-21.016765920345879"/>
    <s v="matched"/>
  </r>
  <r>
    <x v="1"/>
    <x v="3"/>
    <x v="1"/>
    <x v="8"/>
    <n v="37.252155737485737"/>
    <n v="37.022912969812751"/>
    <s v="TFT"/>
    <n v="0.61919160131970896"/>
    <s v="matched"/>
  </r>
  <r>
    <x v="1"/>
    <x v="3"/>
    <x v="1"/>
    <x v="9"/>
    <s v=""/>
    <n v="55.970728510842392"/>
    <s v="TSMixer"/>
    <s v=""/>
    <s v="missing or zero denominator"/>
  </r>
  <r>
    <x v="1"/>
    <x v="3"/>
    <x v="1"/>
    <x v="10"/>
    <n v="2.5182185173034668"/>
    <n v="2.2177434573532082"/>
    <s v="TSMixer"/>
    <n v="13.548684314860477"/>
    <s v="matched"/>
  </r>
  <r>
    <x v="1"/>
    <x v="3"/>
    <x v="1"/>
    <x v="11"/>
    <s v=""/>
    <n v="6.7443850893656662E-2"/>
    <s v="TSMixer"/>
    <s v=""/>
    <s v="missing or zero denominator"/>
  </r>
  <r>
    <x v="1"/>
    <x v="3"/>
    <x v="1"/>
    <x v="12"/>
    <s v=""/>
    <s v=""/>
    <s v=""/>
    <s v=""/>
    <s v="missing or zero denominator"/>
  </r>
  <r>
    <x v="1"/>
    <x v="0"/>
    <x v="2"/>
    <x v="0"/>
    <s v=""/>
    <n v="0.68180454510507482"/>
    <s v="TSMixer"/>
    <s v=""/>
    <s v="missing or zero denominator"/>
  </r>
  <r>
    <x v="1"/>
    <x v="0"/>
    <x v="2"/>
    <x v="1"/>
    <n v="0.20283715426921844"/>
    <n v="0.18965882101470669"/>
    <s v="TFT"/>
    <n v="6.9484420413484873"/>
    <s v="matched"/>
  </r>
  <r>
    <x v="1"/>
    <x v="0"/>
    <x v="2"/>
    <x v="2"/>
    <n v="0.3769949399989832"/>
    <n v="0.34788674363559863"/>
    <s v="TSMixer"/>
    <n v="8.3671473247841188"/>
    <s v="matched"/>
  </r>
  <r>
    <x v="1"/>
    <x v="0"/>
    <x v="2"/>
    <x v="3"/>
    <s v=""/>
    <n v="0.12776771488797656"/>
    <s v="TFT"/>
    <s v=""/>
    <s v="missing or zero denominator"/>
  </r>
  <r>
    <x v="1"/>
    <x v="0"/>
    <x v="2"/>
    <x v="4"/>
    <n v="9.9072657525539398E-2"/>
    <n v="6.3883857443988279E-2"/>
    <s v="TFT"/>
    <n v="55.082459778518775"/>
    <s v="matched"/>
  </r>
  <r>
    <x v="1"/>
    <x v="0"/>
    <x v="2"/>
    <x v="5"/>
    <n v="1.9579942226409912"/>
    <n v="0.96822161824611486"/>
    <s v="TFT"/>
    <n v="102.22583195237884"/>
    <s v="matched"/>
  </r>
  <r>
    <x v="1"/>
    <x v="0"/>
    <x v="2"/>
    <x v="6"/>
    <s v=""/>
    <n v="3.5539899553570509E-3"/>
    <s v="TSMixer"/>
    <s v=""/>
    <s v="missing or zero denominator"/>
  </r>
  <r>
    <x v="1"/>
    <x v="0"/>
    <x v="2"/>
    <x v="7"/>
    <n v="0.17993219089936768"/>
    <n v="0.10838378112256425"/>
    <s v="TSMixer"/>
    <n v="66.013945108534216"/>
    <s v="matched"/>
  </r>
  <r>
    <x v="1"/>
    <x v="0"/>
    <x v="2"/>
    <x v="8"/>
    <n v="192.98376987501979"/>
    <n v="22.015182427247055"/>
    <s v="TFT"/>
    <n v="776.59400739815692"/>
    <s v="matched"/>
  </r>
  <r>
    <x v="1"/>
    <x v="0"/>
    <x v="2"/>
    <x v="9"/>
    <s v=""/>
    <n v="4085.9139225545982"/>
    <s v="TSMixer"/>
    <s v=""/>
    <s v="missing or zero denominator"/>
  </r>
  <r>
    <x v="1"/>
    <x v="0"/>
    <x v="2"/>
    <x v="10"/>
    <n v="1.4929919242858887"/>
    <n v="1.4227863092964981"/>
    <s v="TSMixer"/>
    <n v="4.9343752136681731"/>
    <s v="matched"/>
  </r>
  <r>
    <x v="1"/>
    <x v="0"/>
    <x v="2"/>
    <x v="11"/>
    <s v=""/>
    <n v="3.0979944598379459E-2"/>
    <s v="N-HiTS"/>
    <s v=""/>
    <s v="missing or zero denominator"/>
  </r>
  <r>
    <x v="1"/>
    <x v="0"/>
    <x v="2"/>
    <x v="12"/>
    <s v=""/>
    <s v=""/>
    <s v=""/>
    <s v=""/>
    <s v="missing or zero denominator"/>
  </r>
  <r>
    <x v="1"/>
    <x v="1"/>
    <x v="2"/>
    <x v="0"/>
    <s v=""/>
    <n v="0.64950161245442828"/>
    <s v="TSMixer"/>
    <s v=""/>
    <s v="missing or zero denominator"/>
  </r>
  <r>
    <x v="1"/>
    <x v="1"/>
    <x v="2"/>
    <x v="1"/>
    <n v="0.36151164770126343"/>
    <n v="0.35691720361732537"/>
    <s v="TFT"/>
    <n v="1.2872576713517185"/>
    <s v="matched"/>
  </r>
  <r>
    <x v="1"/>
    <x v="1"/>
    <x v="2"/>
    <x v="2"/>
    <n v="0.69247841524177423"/>
    <n v="0.63278147433348497"/>
    <s v="TFT"/>
    <n v="9.43405319682733"/>
    <s v="matched"/>
  </r>
  <r>
    <x v="1"/>
    <x v="1"/>
    <x v="2"/>
    <x v="3"/>
    <s v=""/>
    <n v="0.24103177844623713"/>
    <s v="TFT"/>
    <s v=""/>
    <s v="missing or zero denominator"/>
  </r>
  <r>
    <x v="1"/>
    <x v="1"/>
    <x v="2"/>
    <x v="4"/>
    <n v="0.17658704519271851"/>
    <n v="0.12051588922311857"/>
    <s v="TFT"/>
    <n v="46.52594469580017"/>
    <s v="matched"/>
  </r>
  <r>
    <x v="1"/>
    <x v="1"/>
    <x v="2"/>
    <x v="5"/>
    <n v="3.4900527000427246"/>
    <n v="1.8308906586069302"/>
    <s v="TFT"/>
    <n v="90.620487555395641"/>
    <s v="matched"/>
  </r>
  <r>
    <x v="1"/>
    <x v="1"/>
    <x v="2"/>
    <x v="6"/>
    <s v=""/>
    <n v="1.3371930803571352E-2"/>
    <s v="TSMixer"/>
    <s v=""/>
    <s v="missing or zero denominator"/>
  </r>
  <r>
    <x v="1"/>
    <x v="1"/>
    <x v="2"/>
    <x v="7"/>
    <n v="0.11343492851122294"/>
    <n v="0.10016268137922724"/>
    <s v="TSMixer"/>
    <n v="13.250690725566219"/>
    <s v="matched"/>
  </r>
  <r>
    <x v="1"/>
    <x v="1"/>
    <x v="2"/>
    <x v="8"/>
    <n v="177.17842388153076"/>
    <n v="42.262078385276254"/>
    <s v="TFT"/>
    <n v="319.23736515348054"/>
    <s v="matched"/>
  </r>
  <r>
    <x v="1"/>
    <x v="1"/>
    <x v="2"/>
    <x v="9"/>
    <s v=""/>
    <n v="536.67367192147208"/>
    <s v="TSMixer"/>
    <s v=""/>
    <s v="missing or zero denominator"/>
  </r>
  <r>
    <x v="1"/>
    <x v="1"/>
    <x v="2"/>
    <x v="10"/>
    <n v="2.2821030616760254"/>
    <n v="1.9620407739712391"/>
    <s v="TSMixer"/>
    <n v="16.312723565727385"/>
    <s v="matched"/>
  </r>
  <r>
    <x v="1"/>
    <x v="1"/>
    <x v="2"/>
    <x v="11"/>
    <s v=""/>
    <n v="2.6172384431669003E-2"/>
    <s v="N-HiTS"/>
    <s v=""/>
    <s v="missing or zero denominator"/>
  </r>
  <r>
    <x v="1"/>
    <x v="1"/>
    <x v="2"/>
    <x v="12"/>
    <s v=""/>
    <s v=""/>
    <s v=""/>
    <s v=""/>
    <s v="missing or zero denominator"/>
  </r>
  <r>
    <x v="1"/>
    <x v="2"/>
    <x v="2"/>
    <x v="0"/>
    <s v=""/>
    <n v="0.61753740366721355"/>
    <s v="TFT"/>
    <s v=""/>
    <s v="missing or zero denominator"/>
  </r>
  <r>
    <x v="1"/>
    <x v="2"/>
    <x v="2"/>
    <x v="1"/>
    <n v="0.64862346649169922"/>
    <n v="0.65755451348910909"/>
    <s v="TFT"/>
    <n v="-1.3582215336063992"/>
    <s v="matched"/>
  </r>
  <r>
    <x v="1"/>
    <x v="2"/>
    <x v="2"/>
    <x v="2"/>
    <n v="1.2147119120943932"/>
    <n v="1.1291725377488466"/>
    <s v="TFT"/>
    <n v="7.5754033582928386"/>
    <s v="matched"/>
  </r>
  <r>
    <x v="1"/>
    <x v="2"/>
    <x v="2"/>
    <x v="3"/>
    <s v=""/>
    <n v="0.43358315843809092"/>
    <s v="TFT"/>
    <s v=""/>
    <s v="missing or zero denominator"/>
  </r>
  <r>
    <x v="1"/>
    <x v="2"/>
    <x v="2"/>
    <x v="4"/>
    <n v="0.31593573093414307"/>
    <n v="0.21679157921904546"/>
    <s v="TFT"/>
    <n v="45.732473591570042"/>
    <s v="matched"/>
  </r>
  <r>
    <x v="1"/>
    <x v="2"/>
    <x v="2"/>
    <x v="5"/>
    <n v="6.2349538803100586"/>
    <n v="3.2159748091258185"/>
    <s v="TFT"/>
    <n v="93.874462654913444"/>
    <s v="matched"/>
  </r>
  <r>
    <x v="1"/>
    <x v="2"/>
    <x v="2"/>
    <x v="6"/>
    <s v=""/>
    <n v="1.4604259672619024E-2"/>
    <s v="iTransformer"/>
    <s v=""/>
    <s v="missing or zero denominator"/>
  </r>
  <r>
    <x v="1"/>
    <x v="2"/>
    <x v="2"/>
    <x v="7"/>
    <n v="7.5777010455997093E-2"/>
    <n v="0.18254926018592049"/>
    <s v="TSMixer"/>
    <n v="-58.489554885721986"/>
    <s v="matched"/>
  </r>
  <r>
    <x v="1"/>
    <x v="2"/>
    <x v="2"/>
    <x v="8"/>
    <n v="163.06522845476866"/>
    <n v="78.262269298778847"/>
    <s v="TFT"/>
    <n v="108.35739867475709"/>
    <s v="matched"/>
  </r>
  <r>
    <x v="1"/>
    <x v="2"/>
    <x v="2"/>
    <x v="9"/>
    <s v=""/>
    <n v="400.24726012552321"/>
    <s v="TFT"/>
    <s v=""/>
    <s v="missing or zero denominator"/>
  </r>
  <r>
    <x v="1"/>
    <x v="2"/>
    <x v="2"/>
    <x v="10"/>
    <n v="3.3995578289031982"/>
    <n v="2.6814419468864799"/>
    <s v="TSMixer"/>
    <n v="26.780959507646585"/>
    <s v="matched"/>
  </r>
  <r>
    <x v="1"/>
    <x v="2"/>
    <x v="2"/>
    <x v="11"/>
    <s v=""/>
    <n v="0.11444038428550612"/>
    <s v="TSMixer"/>
    <s v=""/>
    <s v="missing or zero denominator"/>
  </r>
  <r>
    <x v="1"/>
    <x v="2"/>
    <x v="2"/>
    <x v="12"/>
    <s v=""/>
    <s v=""/>
    <s v=""/>
    <s v=""/>
    <s v="missing or zero denominator"/>
  </r>
  <r>
    <x v="1"/>
    <x v="3"/>
    <x v="2"/>
    <x v="0"/>
    <s v=""/>
    <n v="0.59368536241127523"/>
    <s v="TFT"/>
    <s v=""/>
    <s v="missing or zero denominator"/>
  </r>
  <r>
    <x v="1"/>
    <x v="3"/>
    <x v="2"/>
    <x v="1"/>
    <n v="0.90037620067596436"/>
    <n v="0.93762114769911675"/>
    <s v="TFT"/>
    <n v="-3.972281034248208"/>
    <s v="matched"/>
  </r>
  <r>
    <x v="1"/>
    <x v="3"/>
    <x v="2"/>
    <x v="2"/>
    <n v="1.6650901558056777"/>
    <n v="1.5709862367856604"/>
    <s v="TFT"/>
    <n v="5.9901173426293006"/>
    <s v="matched"/>
  </r>
  <r>
    <x v="1"/>
    <x v="3"/>
    <x v="2"/>
    <x v="3"/>
    <s v=""/>
    <n v="0.61691819036831563"/>
    <s v="TFT"/>
    <s v=""/>
    <s v="missing or zero denominator"/>
  </r>
  <r>
    <x v="1"/>
    <x v="3"/>
    <x v="2"/>
    <x v="4"/>
    <n v="0.43737387657165527"/>
    <n v="0.30845909518415782"/>
    <s v="TFT"/>
    <n v="41.793152933465002"/>
    <s v="matched"/>
  </r>
  <r>
    <x v="1"/>
    <x v="3"/>
    <x v="2"/>
    <x v="5"/>
    <n v="8.6193342208862305"/>
    <n v="4.5656671170291512"/>
    <s v="TFT"/>
    <n v="88.785866335668658"/>
    <s v="matched"/>
  </r>
  <r>
    <x v="1"/>
    <x v="3"/>
    <x v="2"/>
    <x v="6"/>
    <s v=""/>
    <n v="1.2079729352678648E-2"/>
    <s v="TFT"/>
    <s v=""/>
    <s v="missing or zero denominator"/>
  </r>
  <r>
    <x v="1"/>
    <x v="3"/>
    <x v="2"/>
    <x v="7"/>
    <n v="4.8833567017463803E-2"/>
    <n v="0.16380733785493587"/>
    <s v="TSMixer"/>
    <n v="-70.188413011931289"/>
    <s v="matched"/>
  </r>
  <r>
    <x v="1"/>
    <x v="3"/>
    <x v="2"/>
    <x v="8"/>
    <n v="155.26900422200561"/>
    <n v="103.70276368409395"/>
    <s v="TFT"/>
    <n v="49.725039821499898"/>
    <s v="matched"/>
  </r>
  <r>
    <x v="1"/>
    <x v="3"/>
    <x v="2"/>
    <x v="9"/>
    <s v=""/>
    <n v="206.70141580309934"/>
    <s v="TFT"/>
    <s v=""/>
    <s v="missing or zero denominator"/>
  </r>
  <r>
    <x v="1"/>
    <x v="3"/>
    <x v="2"/>
    <x v="10"/>
    <n v="4.1118016242980957"/>
    <n v="3.1812309762462974"/>
    <s v="TSMixer"/>
    <n v="29.251904530045408"/>
    <s v="matched"/>
  </r>
  <r>
    <x v="1"/>
    <x v="3"/>
    <x v="2"/>
    <x v="11"/>
    <s v=""/>
    <n v="8.6858778879797038E-2"/>
    <s v="TSMixer"/>
    <s v=""/>
    <s v="missing or zero denominator"/>
  </r>
  <r>
    <x v="1"/>
    <x v="3"/>
    <x v="2"/>
    <x v="12"/>
    <s v=""/>
    <s v=""/>
    <s v=""/>
    <s v=""/>
    <s v="missing or zero denominator"/>
  </r>
  <r>
    <x v="2"/>
    <x v="0"/>
    <x v="0"/>
    <x v="0"/>
    <s v=""/>
    <n v="0.99106954263333602"/>
    <s v="iTransformer"/>
    <s v=""/>
    <s v="missing or zero denominator"/>
  </r>
  <r>
    <x v="2"/>
    <x v="0"/>
    <x v="0"/>
    <x v="1"/>
    <n v="0.15552063286304474"/>
    <n v="0.22805091427164825"/>
    <s v="iTransformer"/>
    <n v="-31.804424744470595"/>
    <s v="matched"/>
  </r>
  <r>
    <x v="2"/>
    <x v="0"/>
    <x v="0"/>
    <x v="2"/>
    <n v="0.3241064665375924"/>
    <n v="0.40184816445422172"/>
    <s v="TSMixer"/>
    <n v="-19.346037830536268"/>
    <s v="matched"/>
  </r>
  <r>
    <x v="2"/>
    <x v="0"/>
    <x v="0"/>
    <x v="3"/>
    <s v=""/>
    <n v="0.15785296484394093"/>
    <s v="iTransformer"/>
    <s v=""/>
    <s v="missing or zero denominator"/>
  </r>
  <r>
    <x v="2"/>
    <x v="0"/>
    <x v="0"/>
    <x v="4"/>
    <n v="5.4088007658720016E-2"/>
    <n v="7.8926482421970465E-2"/>
    <s v="iTransformer"/>
    <n v="-31.470393714564249"/>
    <s v="matched"/>
  </r>
  <r>
    <x v="2"/>
    <x v="0"/>
    <x v="0"/>
    <x v="5"/>
    <n v="0.84503698348999023"/>
    <n v="1.2275399013008728"/>
    <s v="iTransformer"/>
    <n v="-31.160120938270847"/>
    <s v="matched"/>
  </r>
  <r>
    <x v="2"/>
    <x v="0"/>
    <x v="0"/>
    <x v="6"/>
    <s v=""/>
    <n v="3.3333333333333326E-2"/>
    <s v="iTransformer"/>
    <s v=""/>
    <s v="missing or zero denominator"/>
  </r>
  <r>
    <x v="2"/>
    <x v="0"/>
    <x v="0"/>
    <x v="7"/>
    <n v="4.9176026946182144E-2"/>
    <n v="0.21851751537659531"/>
    <s v="TFT"/>
    <n v="-77.495613172503965"/>
    <s v="matched"/>
  </r>
  <r>
    <x v="2"/>
    <x v="0"/>
    <x v="0"/>
    <x v="8"/>
    <n v="5.6534144887991715"/>
    <n v="12.068653354013804"/>
    <s v="iTransformer"/>
    <n v="-53.156211194690137"/>
    <s v="matched"/>
  </r>
  <r>
    <x v="2"/>
    <x v="0"/>
    <x v="0"/>
    <x v="9"/>
    <s v=""/>
    <n v="59.070414642390119"/>
    <s v="TSMixer"/>
    <s v=""/>
    <s v="missing or zero denominator"/>
  </r>
  <r>
    <x v="2"/>
    <x v="0"/>
    <x v="0"/>
    <x v="10"/>
    <n v="0.59942692518234253"/>
    <n v="0.58069065863674041"/>
    <s v="TSMixer"/>
    <n v="3.2265486394405505"/>
    <s v="matched"/>
  </r>
  <r>
    <x v="2"/>
    <x v="0"/>
    <x v="0"/>
    <x v="11"/>
    <s v=""/>
    <n v="5.5932075313476576E-2"/>
    <s v="N-HiTS"/>
    <s v=""/>
    <s v="missing or zero denominator"/>
  </r>
  <r>
    <x v="2"/>
    <x v="0"/>
    <x v="0"/>
    <x v="12"/>
    <s v=""/>
    <s v=""/>
    <s v=""/>
    <s v=""/>
    <s v="missing or zero denominator"/>
  </r>
  <r>
    <x v="2"/>
    <x v="1"/>
    <x v="0"/>
    <x v="0"/>
    <s v=""/>
    <n v="0.91227106700706673"/>
    <s v="iTransformer"/>
    <s v=""/>
    <s v="missing or zero denominator"/>
  </r>
  <r>
    <x v="2"/>
    <x v="1"/>
    <x v="0"/>
    <x v="1"/>
    <n v="0.28796905279159546"/>
    <n v="0.42649560874542658"/>
    <s v="iTransformer"/>
    <n v="-32.480183409465546"/>
    <s v="matched"/>
  </r>
  <r>
    <x v="2"/>
    <x v="1"/>
    <x v="0"/>
    <x v="2"/>
    <n v="0.5850978256239221"/>
    <n v="0.66016173834005398"/>
    <s v="TSMixer"/>
    <n v="-11.370533667230792"/>
    <s v="matched"/>
  </r>
  <r>
    <x v="2"/>
    <x v="1"/>
    <x v="0"/>
    <x v="3"/>
    <s v=""/>
    <n v="0.2880465265646634"/>
    <s v="iTransformer"/>
    <s v=""/>
    <s v="missing or zero denominator"/>
  </r>
  <r>
    <x v="2"/>
    <x v="1"/>
    <x v="0"/>
    <x v="4"/>
    <n v="9.8292291164398193E-2"/>
    <n v="0.1440232632823317"/>
    <s v="iTransformer"/>
    <n v="-31.752489893446008"/>
    <s v="matched"/>
  </r>
  <r>
    <x v="2"/>
    <x v="1"/>
    <x v="0"/>
    <x v="5"/>
    <n v="1.5089235305786133"/>
    <n v="2.1746947721270167"/>
    <s v="TSMixer"/>
    <n v="-30.614468296037174"/>
    <s v="matched"/>
  </r>
  <r>
    <x v="2"/>
    <x v="1"/>
    <x v="0"/>
    <x v="6"/>
    <s v=""/>
    <n v="9.2447916666665853E-3"/>
    <s v="iTransformer"/>
    <s v=""/>
    <s v="missing or zero denominator"/>
  </r>
  <r>
    <x v="2"/>
    <x v="1"/>
    <x v="0"/>
    <x v="7"/>
    <n v="6.6089761586892948E-2"/>
    <n v="0.19272501774635092"/>
    <s v="TFT"/>
    <n v="-65.707741340631259"/>
    <s v="matched"/>
  </r>
  <r>
    <x v="2"/>
    <x v="1"/>
    <x v="0"/>
    <x v="8"/>
    <n v="5.4752697887333852"/>
    <n v="10.126125240698457"/>
    <s v="TSMixer"/>
    <n v="-45.929270490084079"/>
    <s v="matched"/>
  </r>
  <r>
    <x v="2"/>
    <x v="1"/>
    <x v="0"/>
    <x v="9"/>
    <s v=""/>
    <n v="19.615993512621387"/>
    <s v="TSMixer"/>
    <s v=""/>
    <s v="missing or zero denominator"/>
  </r>
  <r>
    <x v="2"/>
    <x v="1"/>
    <x v="0"/>
    <x v="10"/>
    <n v="0.86235201358795166"/>
    <n v="0.92195037900819443"/>
    <s v="TSMixer"/>
    <n v="-6.4643788621635849"/>
    <s v="matched"/>
  </r>
  <r>
    <x v="2"/>
    <x v="1"/>
    <x v="0"/>
    <x v="11"/>
    <s v=""/>
    <n v="5.6362830980946958E-2"/>
    <s v="N-HiTS"/>
    <s v=""/>
    <s v="missing or zero denominator"/>
  </r>
  <r>
    <x v="2"/>
    <x v="1"/>
    <x v="0"/>
    <x v="12"/>
    <s v=""/>
    <s v=""/>
    <s v=""/>
    <s v=""/>
    <s v="missing or zero denominator"/>
  </r>
  <r>
    <x v="2"/>
    <x v="2"/>
    <x v="0"/>
    <x v="0"/>
    <s v=""/>
    <n v="0.80375066444435039"/>
    <s v="iTransformer"/>
    <s v=""/>
    <s v="missing or zero denominator"/>
  </r>
  <r>
    <x v="2"/>
    <x v="2"/>
    <x v="0"/>
    <x v="1"/>
    <n v="0.52364683151245117"/>
    <n v="0.76748209158874181"/>
    <s v="iTransformer"/>
    <n v="-31.770807781525502"/>
    <s v="matched"/>
  </r>
  <r>
    <x v="2"/>
    <x v="2"/>
    <x v="0"/>
    <x v="2"/>
    <n v="1.0243909558932898"/>
    <n v="1.2443356931522078"/>
    <s v="TSMixer"/>
    <n v="-17.675675339806741"/>
    <s v="matched"/>
  </r>
  <r>
    <x v="2"/>
    <x v="2"/>
    <x v="0"/>
    <x v="3"/>
    <s v=""/>
    <n v="0.52541463849363079"/>
    <s v="iTransformer"/>
    <s v=""/>
    <s v="missing or zero denominator"/>
  </r>
  <r>
    <x v="2"/>
    <x v="2"/>
    <x v="0"/>
    <x v="4"/>
    <n v="0.17750154435634613"/>
    <n v="0.2627073192468154"/>
    <s v="iTransformer"/>
    <n v="-32.433727059738992"/>
    <s v="matched"/>
  </r>
  <r>
    <x v="2"/>
    <x v="2"/>
    <x v="0"/>
    <x v="5"/>
    <n v="2.7068121433258057"/>
    <n v="4.0438091194607519"/>
    <s v="iTransformer"/>
    <n v="-33.062811241526575"/>
    <s v="matched"/>
  </r>
  <r>
    <x v="2"/>
    <x v="2"/>
    <x v="0"/>
    <x v="6"/>
    <s v=""/>
    <n v="1.1686197916666585E-2"/>
    <s v="iTransformer"/>
    <s v=""/>
    <s v="missing or zero denominator"/>
  </r>
  <r>
    <x v="2"/>
    <x v="2"/>
    <x v="0"/>
    <x v="7"/>
    <n v="0.1321723638285997"/>
    <n v="0.31440737770417632"/>
    <s v="TFT"/>
    <n v="-57.961430551111384"/>
    <s v="matched"/>
  </r>
  <r>
    <x v="2"/>
    <x v="2"/>
    <x v="0"/>
    <x v="8"/>
    <n v="5.1090250019333325"/>
    <n v="11.160131969896611"/>
    <s v="iTransformer"/>
    <n v="-54.220747427410011"/>
    <s v="matched"/>
  </r>
  <r>
    <x v="2"/>
    <x v="2"/>
    <x v="0"/>
    <x v="9"/>
    <s v=""/>
    <n v="36.182395609682388"/>
    <s v="TSMixer"/>
    <s v=""/>
    <s v="missing or zero denominator"/>
  </r>
  <r>
    <x v="2"/>
    <x v="2"/>
    <x v="0"/>
    <x v="10"/>
    <n v="1.0799893140792847"/>
    <n v="1.255507414782187"/>
    <s v="TSMixer"/>
    <n v="-13.979853773571879"/>
    <s v="matched"/>
  </r>
  <r>
    <x v="2"/>
    <x v="2"/>
    <x v="0"/>
    <x v="11"/>
    <s v=""/>
    <n v="6.810444343904197E-2"/>
    <s v="TFT"/>
    <s v=""/>
    <s v="missing or zero denominator"/>
  </r>
  <r>
    <x v="2"/>
    <x v="2"/>
    <x v="0"/>
    <x v="12"/>
    <s v=""/>
    <s v=""/>
    <s v=""/>
    <s v=""/>
    <s v="missing or zero denominator"/>
  </r>
  <r>
    <x v="2"/>
    <x v="3"/>
    <x v="0"/>
    <x v="0"/>
    <s v=""/>
    <n v="0.73802760241488319"/>
    <s v="iTransformer"/>
    <s v=""/>
    <s v="missing or zero denominator"/>
  </r>
  <r>
    <x v="2"/>
    <x v="3"/>
    <x v="0"/>
    <x v="1"/>
    <n v="0.71991068124771118"/>
    <n v="1.0326734693217645"/>
    <s v="TSMixer"/>
    <n v="-30.28670701489683"/>
    <s v="matched"/>
  </r>
  <r>
    <x v="2"/>
    <x v="3"/>
    <x v="0"/>
    <x v="2"/>
    <n v="1.3493913947595653"/>
    <n v="1.5185612432279916"/>
    <s v="TSMixer"/>
    <n v="-11.140139999149691"/>
    <s v="matched"/>
  </r>
  <r>
    <x v="2"/>
    <x v="3"/>
    <x v="0"/>
    <x v="3"/>
    <s v=""/>
    <n v="0.66612358946331274"/>
    <s v="TSMixer"/>
    <s v=""/>
    <s v="missing or zero denominator"/>
  </r>
  <r>
    <x v="2"/>
    <x v="3"/>
    <x v="0"/>
    <x v="4"/>
    <n v="0.24228139221668243"/>
    <n v="0.33306179473165637"/>
    <s v="TSMixer"/>
    <n v="-27.256324186961926"/>
    <s v="matched"/>
  </r>
  <r>
    <x v="2"/>
    <x v="3"/>
    <x v="0"/>
    <x v="5"/>
    <n v="3.6688888072967529"/>
    <n v="4.8284864953408686"/>
    <s v="TSMixer"/>
    <n v="-24.015759165176114"/>
    <s v="matched"/>
  </r>
  <r>
    <x v="2"/>
    <x v="3"/>
    <x v="0"/>
    <x v="6"/>
    <s v=""/>
    <n v="9.2773437500004441E-4"/>
    <s v="TSMixer"/>
    <s v=""/>
    <s v="missing or zero denominator"/>
  </r>
  <r>
    <x v="2"/>
    <x v="3"/>
    <x v="0"/>
    <x v="7"/>
    <n v="0.13859561349501237"/>
    <n v="0.42004783923299671"/>
    <s v="TFT"/>
    <n v="-67.004802655791153"/>
    <s v="matched"/>
  </r>
  <r>
    <x v="2"/>
    <x v="3"/>
    <x v="0"/>
    <x v="8"/>
    <n v="4.8463207095919643"/>
    <n v="9.5421164706349373"/>
    <s v="TSMixer"/>
    <n v="-49.211260159042183"/>
    <s v="matched"/>
  </r>
  <r>
    <x v="2"/>
    <x v="3"/>
    <x v="0"/>
    <x v="9"/>
    <s v=""/>
    <n v="14.92321374512909"/>
    <s v="TSMixer"/>
    <s v=""/>
    <s v="missing or zero denominator"/>
  </r>
  <r>
    <x v="2"/>
    <x v="3"/>
    <x v="0"/>
    <x v="10"/>
    <n v="1.2398755550384521"/>
    <n v="1.7057811372214928"/>
    <s v="TSMixer"/>
    <n v="-27.313327133042602"/>
    <s v="matched"/>
  </r>
  <r>
    <x v="2"/>
    <x v="3"/>
    <x v="0"/>
    <x v="11"/>
    <s v=""/>
    <n v="4.3067255330129138E-2"/>
    <s v="TFT"/>
    <s v=""/>
    <s v="missing or zero denominator"/>
  </r>
  <r>
    <x v="2"/>
    <x v="3"/>
    <x v="0"/>
    <x v="12"/>
    <s v=""/>
    <s v=""/>
    <s v=""/>
    <s v=""/>
    <s v="missing or zero denominator"/>
  </r>
  <r>
    <x v="2"/>
    <x v="0"/>
    <x v="1"/>
    <x v="0"/>
    <s v=""/>
    <n v="0.67385577105414107"/>
    <s v="TSMixer"/>
    <s v=""/>
    <s v="missing or zero denominator"/>
  </r>
  <r>
    <x v="2"/>
    <x v="0"/>
    <x v="1"/>
    <x v="1"/>
    <n v="0.15209229290485382"/>
    <n v="0.17516432388184819"/>
    <s v="TFT"/>
    <n v="-13.171649606318756"/>
    <s v="matched"/>
  </r>
  <r>
    <x v="2"/>
    <x v="0"/>
    <x v="1"/>
    <x v="2"/>
    <n v="0.30813469167770824"/>
    <n v="0.33552706523114412"/>
    <s v="TFT"/>
    <n v="-8.1639832943328461"/>
    <s v="matched"/>
  </r>
  <r>
    <x v="2"/>
    <x v="0"/>
    <x v="1"/>
    <x v="3"/>
    <s v=""/>
    <n v="0.12007213717023153"/>
    <s v="TFT"/>
    <s v=""/>
    <s v="missing or zero denominator"/>
  </r>
  <r>
    <x v="2"/>
    <x v="0"/>
    <x v="1"/>
    <x v="4"/>
    <n v="5.5687952786684036E-2"/>
    <n v="6.0036068585115766E-2"/>
    <s v="TFT"/>
    <n v="-7.2425058817221108"/>
    <s v="matched"/>
  </r>
  <r>
    <x v="2"/>
    <x v="0"/>
    <x v="1"/>
    <x v="5"/>
    <n v="0.91017705202102661"/>
    <n v="0.92526043814423231"/>
    <s v="TFT"/>
    <n v="-1.6301773534657986"/>
    <s v="matched"/>
  </r>
  <r>
    <x v="2"/>
    <x v="0"/>
    <x v="1"/>
    <x v="6"/>
    <s v=""/>
    <n v="8.9367094494047228E-3"/>
    <s v="iTransformer"/>
    <s v=""/>
    <s v="missing or zero denominator"/>
  </r>
  <r>
    <x v="2"/>
    <x v="0"/>
    <x v="1"/>
    <x v="7"/>
    <n v="7.306890477448047E-2"/>
    <n v="9.1046208386531824E-2"/>
    <s v="TSMixer"/>
    <n v="-19.745252362107898"/>
    <s v="matched"/>
  </r>
  <r>
    <x v="2"/>
    <x v="0"/>
    <x v="1"/>
    <x v="8"/>
    <n v="41.511184798553586"/>
    <n v="30.735925293294713"/>
    <s v="TFT"/>
    <n v="35.057540654582411"/>
    <s v="matched"/>
  </r>
  <r>
    <x v="2"/>
    <x v="0"/>
    <x v="1"/>
    <x v="9"/>
    <s v=""/>
    <n v="31.48171451254688"/>
    <s v="N-HiTS"/>
    <s v=""/>
    <s v="missing or zero denominator"/>
  </r>
  <r>
    <x v="2"/>
    <x v="0"/>
    <x v="1"/>
    <x v="10"/>
    <n v="1.0894865989685059"/>
    <n v="0.91717465211695526"/>
    <s v="TSMixer"/>
    <n v="18.787255671952209"/>
    <s v="matched"/>
  </r>
  <r>
    <x v="2"/>
    <x v="0"/>
    <x v="1"/>
    <x v="11"/>
    <s v=""/>
    <n v="4.6176894064529593E-2"/>
    <s v="N-HiTS"/>
    <s v=""/>
    <s v="missing or zero denominator"/>
  </r>
  <r>
    <x v="2"/>
    <x v="0"/>
    <x v="1"/>
    <x v="12"/>
    <s v=""/>
    <s v=""/>
    <s v=""/>
    <s v=""/>
    <s v="missing or zero denominator"/>
  </r>
  <r>
    <x v="2"/>
    <x v="1"/>
    <x v="1"/>
    <x v="0"/>
    <s v=""/>
    <n v="0.62482817785537947"/>
    <s v="TSMixer"/>
    <s v=""/>
    <s v="missing or zero denominator"/>
  </r>
  <r>
    <x v="2"/>
    <x v="1"/>
    <x v="1"/>
    <x v="1"/>
    <n v="0.28211978077888489"/>
    <n v="0.33329676407851949"/>
    <s v="TFT"/>
    <n v="-15.354779528425938"/>
    <s v="matched"/>
  </r>
  <r>
    <x v="2"/>
    <x v="1"/>
    <x v="1"/>
    <x v="2"/>
    <n v="0.56376207799324862"/>
    <n v="0.60152151386044783"/>
    <s v="TFT"/>
    <n v="-6.2773209265395202"/>
    <s v="matched"/>
  </r>
  <r>
    <x v="2"/>
    <x v="1"/>
    <x v="1"/>
    <x v="3"/>
    <s v=""/>
    <n v="0.22115358144281014"/>
    <s v="TFT"/>
    <s v=""/>
    <s v="missing or zero denominator"/>
  </r>
  <r>
    <x v="2"/>
    <x v="1"/>
    <x v="1"/>
    <x v="4"/>
    <n v="0.101508729159832"/>
    <n v="0.11057679072140507"/>
    <s v="TFT"/>
    <n v="-8.2006915758839298"/>
    <s v="matched"/>
  </r>
  <r>
    <x v="2"/>
    <x v="1"/>
    <x v="1"/>
    <x v="5"/>
    <n v="1.6346628665924072"/>
    <n v="1.6508199012495541"/>
    <s v="TFT"/>
    <n v="-0.97872788212191841"/>
    <s v="matched"/>
  </r>
  <r>
    <x v="2"/>
    <x v="1"/>
    <x v="1"/>
    <x v="6"/>
    <s v=""/>
    <n v="5.001395089285654E-3"/>
    <s v="TSMixer"/>
    <s v=""/>
    <s v="missing or zero denominator"/>
  </r>
  <r>
    <x v="2"/>
    <x v="1"/>
    <x v="1"/>
    <x v="7"/>
    <n v="3.9472189488957088E-2"/>
    <n v="3.0497591534734338E-2"/>
    <s v="TSMixer"/>
    <n v="29.427235078551679"/>
    <s v="matched"/>
  </r>
  <r>
    <x v="2"/>
    <x v="1"/>
    <x v="1"/>
    <x v="8"/>
    <n v="37.892942460719496"/>
    <n v="38.454049525782466"/>
    <s v="TFT"/>
    <n v="-1.4591624860907351"/>
    <s v="matched"/>
  </r>
  <r>
    <x v="2"/>
    <x v="1"/>
    <x v="1"/>
    <x v="9"/>
    <s v=""/>
    <n v="102.41929840323346"/>
    <s v="TSMixer"/>
    <s v=""/>
    <s v="missing or zero denominator"/>
  </r>
  <r>
    <x v="2"/>
    <x v="1"/>
    <x v="1"/>
    <x v="10"/>
    <n v="1.5901073217391968"/>
    <n v="1.2970295985142002"/>
    <s v="TSMixer"/>
    <n v="22.596070556965621"/>
    <s v="matched"/>
  </r>
  <r>
    <x v="2"/>
    <x v="1"/>
    <x v="1"/>
    <x v="11"/>
    <s v=""/>
    <n v="7.4799254835442974E-2"/>
    <s v="TSMixer"/>
    <s v=""/>
    <s v="missing or zero denominator"/>
  </r>
  <r>
    <x v="2"/>
    <x v="1"/>
    <x v="1"/>
    <x v="12"/>
    <s v=""/>
    <s v=""/>
    <s v=""/>
    <s v=""/>
    <s v="missing or zero denominator"/>
  </r>
  <r>
    <x v="2"/>
    <x v="2"/>
    <x v="1"/>
    <x v="0"/>
    <s v=""/>
    <n v="0.61281070443509145"/>
    <s v="TFT"/>
    <s v=""/>
    <s v="missing or zero denominator"/>
  </r>
  <r>
    <x v="2"/>
    <x v="2"/>
    <x v="1"/>
    <x v="1"/>
    <n v="0.50701677799224854"/>
    <n v="0.66411239895346408"/>
    <s v="TFT"/>
    <n v="-23.654974851963818"/>
    <s v="matched"/>
  </r>
  <r>
    <x v="2"/>
    <x v="2"/>
    <x v="1"/>
    <x v="2"/>
    <n v="0.99252387105652462"/>
    <n v="1.0633583492053869"/>
    <s v="TFT"/>
    <n v="-6.6613929539176082"/>
    <s v="matched"/>
  </r>
  <r>
    <x v="2"/>
    <x v="2"/>
    <x v="1"/>
    <x v="3"/>
    <s v=""/>
    <n v="0.42062349453035491"/>
    <s v="TFT"/>
    <s v=""/>
    <s v="missing or zero denominator"/>
  </r>
  <r>
    <x v="2"/>
    <x v="2"/>
    <x v="1"/>
    <x v="4"/>
    <n v="0.17718295753002167"/>
    <n v="0.21031174726517746"/>
    <s v="TFT"/>
    <n v="-15.752229804540793"/>
    <s v="matched"/>
  </r>
  <r>
    <x v="2"/>
    <x v="2"/>
    <x v="1"/>
    <x v="5"/>
    <n v="2.7804050445556641"/>
    <n v="2.9887904231880036"/>
    <s v="TFT"/>
    <n v="-6.9722312081709816"/>
    <s v="matched"/>
  </r>
  <r>
    <x v="2"/>
    <x v="2"/>
    <x v="1"/>
    <x v="6"/>
    <s v=""/>
    <n v="1.245349702380949E-2"/>
    <s v="TFT"/>
    <s v=""/>
    <s v="missing or zero denominator"/>
  </r>
  <r>
    <x v="2"/>
    <x v="2"/>
    <x v="1"/>
    <x v="7"/>
    <n v="3.0423109192450171E-2"/>
    <n v="5.4829586491692478E-2"/>
    <s v="TSMixer"/>
    <n v="-44.513334608022738"/>
    <s v="matched"/>
  </r>
  <r>
    <x v="2"/>
    <x v="2"/>
    <x v="1"/>
    <x v="8"/>
    <n v="34.911043211119249"/>
    <n v="40.625905388966203"/>
    <s v="TFT"/>
    <n v="-14.067039548118188"/>
    <s v="matched"/>
  </r>
  <r>
    <x v="2"/>
    <x v="2"/>
    <x v="1"/>
    <x v="9"/>
    <s v=""/>
    <n v="116.35427528394622"/>
    <s v="TFT"/>
    <s v=""/>
    <s v="missing or zero denominator"/>
  </r>
  <r>
    <x v="2"/>
    <x v="2"/>
    <x v="1"/>
    <x v="10"/>
    <n v="2.0983028411865234"/>
    <n v="1.6355441820342094"/>
    <s v="TSMixer"/>
    <n v="28.293864772075899"/>
    <s v="matched"/>
  </r>
  <r>
    <x v="2"/>
    <x v="2"/>
    <x v="1"/>
    <x v="11"/>
    <s v=""/>
    <n v="7.5690290822494052E-2"/>
    <s v="TSMixer"/>
    <s v=""/>
    <s v="missing or zero denominator"/>
  </r>
  <r>
    <x v="2"/>
    <x v="2"/>
    <x v="1"/>
    <x v="12"/>
    <s v=""/>
    <s v=""/>
    <s v=""/>
    <s v=""/>
    <s v="missing or zero denominator"/>
  </r>
  <r>
    <x v="2"/>
    <x v="3"/>
    <x v="1"/>
    <x v="0"/>
    <s v=""/>
    <n v="0.57423672183735186"/>
    <s v="TSMixer"/>
    <s v=""/>
    <s v="missing or zero denominator"/>
  </r>
  <r>
    <x v="2"/>
    <x v="3"/>
    <x v="1"/>
    <x v="1"/>
    <n v="0.70745939016342163"/>
    <n v="0.9025997550482836"/>
    <s v="TFT"/>
    <n v="-21.61981141623766"/>
    <s v="matched"/>
  </r>
  <r>
    <x v="2"/>
    <x v="3"/>
    <x v="1"/>
    <x v="2"/>
    <n v="1.3635823572444079"/>
    <n v="1.5092933695402924"/>
    <s v="TFT"/>
    <n v="-9.654253787669246"/>
    <s v="matched"/>
  </r>
  <r>
    <x v="2"/>
    <x v="3"/>
    <x v="1"/>
    <x v="3"/>
    <s v=""/>
    <n v="0.61444298202941983"/>
    <s v="TFT"/>
    <s v=""/>
    <s v="missing or zero denominator"/>
  </r>
  <r>
    <x v="2"/>
    <x v="3"/>
    <x v="1"/>
    <x v="4"/>
    <n v="0.24854548275470734"/>
    <n v="0.30722149101470991"/>
    <s v="TFT"/>
    <n v="-19.098926987888728"/>
    <s v="matched"/>
  </r>
  <r>
    <x v="2"/>
    <x v="3"/>
    <x v="1"/>
    <x v="5"/>
    <n v="3.9190673828125"/>
    <n v="4.7036459551998799"/>
    <s v="TFT"/>
    <n v="-16.680221680376018"/>
    <s v="matched"/>
  </r>
  <r>
    <x v="2"/>
    <x v="3"/>
    <x v="1"/>
    <x v="6"/>
    <s v=""/>
    <n v="1.5576171875000044E-2"/>
    <s v="TSMixer"/>
    <s v=""/>
    <s v="missing or zero denominator"/>
  </r>
  <r>
    <x v="2"/>
    <x v="3"/>
    <x v="1"/>
    <x v="7"/>
    <n v="6.1808498508709037E-2"/>
    <n v="6.8032628049862126E-2"/>
    <s v="TSMixer"/>
    <n v="-9.148741889834584"/>
    <s v="matched"/>
  </r>
  <r>
    <x v="2"/>
    <x v="3"/>
    <x v="1"/>
    <x v="8"/>
    <n v="34.314034264272777"/>
    <n v="37.022912969812751"/>
    <s v="TFT"/>
    <n v="-7.3167627510798594"/>
    <s v="matched"/>
  </r>
  <r>
    <x v="2"/>
    <x v="3"/>
    <x v="1"/>
    <x v="9"/>
    <s v=""/>
    <n v="55.970728510842392"/>
    <s v="TSMixer"/>
    <s v=""/>
    <s v="missing or zero denominator"/>
  </r>
  <r>
    <x v="2"/>
    <x v="3"/>
    <x v="1"/>
    <x v="10"/>
    <n v="2.7188382148742676"/>
    <n v="2.2177434573532082"/>
    <s v="TSMixer"/>
    <n v="22.594802652201114"/>
    <s v="matched"/>
  </r>
  <r>
    <x v="2"/>
    <x v="3"/>
    <x v="1"/>
    <x v="11"/>
    <s v=""/>
    <n v="6.7443850893656662E-2"/>
    <s v="TSMixer"/>
    <s v=""/>
    <s v="missing or zero denominator"/>
  </r>
  <r>
    <x v="2"/>
    <x v="3"/>
    <x v="1"/>
    <x v="12"/>
    <s v=""/>
    <s v=""/>
    <s v=""/>
    <s v=""/>
    <s v="missing or zero denominator"/>
  </r>
  <r>
    <x v="2"/>
    <x v="0"/>
    <x v="2"/>
    <x v="0"/>
    <s v=""/>
    <n v="0.68180454510507482"/>
    <s v="TSMixer"/>
    <s v=""/>
    <s v="missing or zero denominator"/>
  </r>
  <r>
    <x v="2"/>
    <x v="0"/>
    <x v="2"/>
    <x v="1"/>
    <n v="0.18477143347263336"/>
    <n v="0.18965882101470669"/>
    <s v="TFT"/>
    <n v="-2.5769365832419373"/>
    <s v="matched"/>
  </r>
  <r>
    <x v="2"/>
    <x v="0"/>
    <x v="2"/>
    <x v="2"/>
    <n v="0.3779529326085691"/>
    <n v="0.34788674363559863"/>
    <s v="TSMixer"/>
    <n v="8.6425221779832881"/>
    <s v="matched"/>
  </r>
  <r>
    <x v="2"/>
    <x v="0"/>
    <x v="2"/>
    <x v="3"/>
    <s v=""/>
    <n v="0.12776771488797656"/>
    <s v="TFT"/>
    <s v=""/>
    <s v="missing or zero denominator"/>
  </r>
  <r>
    <x v="2"/>
    <x v="0"/>
    <x v="2"/>
    <x v="4"/>
    <n v="7.0785537362098694E-2"/>
    <n v="6.3883857443988279E-2"/>
    <s v="TFT"/>
    <n v="10.803480244068902"/>
    <s v="matched"/>
  </r>
  <r>
    <x v="2"/>
    <x v="0"/>
    <x v="2"/>
    <x v="5"/>
    <n v="1.1997088193893433"/>
    <n v="0.96822161824611486"/>
    <s v="TFT"/>
    <n v="23.908493342934843"/>
    <s v="matched"/>
  </r>
  <r>
    <x v="2"/>
    <x v="0"/>
    <x v="2"/>
    <x v="6"/>
    <s v=""/>
    <n v="3.5539899553570509E-3"/>
    <s v="TSMixer"/>
    <s v=""/>
    <s v="missing or zero denominator"/>
  </r>
  <r>
    <x v="2"/>
    <x v="0"/>
    <x v="2"/>
    <x v="7"/>
    <n v="0.11857508611600628"/>
    <n v="0.10838378112256425"/>
    <s v="TSMixer"/>
    <n v="9.4029797520325875"/>
    <s v="matched"/>
  </r>
  <r>
    <x v="2"/>
    <x v="0"/>
    <x v="2"/>
    <x v="8"/>
    <n v="182.53726157546043"/>
    <n v="22.015182427247055"/>
    <s v="TFT"/>
    <n v="729.1426254526217"/>
    <s v="matched"/>
  </r>
  <r>
    <x v="2"/>
    <x v="0"/>
    <x v="2"/>
    <x v="9"/>
    <s v=""/>
    <n v="4085.9139225545982"/>
    <s v="TSMixer"/>
    <s v=""/>
    <s v="missing or zero denominator"/>
  </r>
  <r>
    <x v="2"/>
    <x v="0"/>
    <x v="2"/>
    <x v="10"/>
    <n v="1.6559553146362305"/>
    <n v="1.4227863092964981"/>
    <s v="TSMixer"/>
    <n v="16.388195740723965"/>
    <s v="matched"/>
  </r>
  <r>
    <x v="2"/>
    <x v="0"/>
    <x v="2"/>
    <x v="11"/>
    <s v=""/>
    <n v="3.0979944598379459E-2"/>
    <s v="N-HiTS"/>
    <s v=""/>
    <s v="missing or zero denominator"/>
  </r>
  <r>
    <x v="2"/>
    <x v="0"/>
    <x v="2"/>
    <x v="12"/>
    <s v=""/>
    <s v=""/>
    <s v=""/>
    <s v=""/>
    <s v="missing or zero denominator"/>
  </r>
  <r>
    <x v="2"/>
    <x v="1"/>
    <x v="2"/>
    <x v="0"/>
    <s v=""/>
    <n v="0.64950161245442828"/>
    <s v="TSMixer"/>
    <s v=""/>
    <s v="missing or zero denominator"/>
  </r>
  <r>
    <x v="2"/>
    <x v="1"/>
    <x v="2"/>
    <x v="1"/>
    <n v="0.33933988213539124"/>
    <n v="0.35691720361732537"/>
    <s v="TFT"/>
    <n v="-4.9247616264471104"/>
    <s v="matched"/>
  </r>
  <r>
    <x v="2"/>
    <x v="1"/>
    <x v="2"/>
    <x v="2"/>
    <n v="0.66078161597262508"/>
    <n v="0.63278147433348497"/>
    <s v="TFT"/>
    <n v="4.4249306869536493"/>
    <s v="matched"/>
  </r>
  <r>
    <x v="2"/>
    <x v="1"/>
    <x v="2"/>
    <x v="3"/>
    <s v=""/>
    <n v="0.24103177844623713"/>
    <s v="TFT"/>
    <s v=""/>
    <s v="missing or zero denominator"/>
  </r>
  <r>
    <x v="2"/>
    <x v="1"/>
    <x v="2"/>
    <x v="4"/>
    <n v="0.12513624131679535"/>
    <n v="0.12051588922311857"/>
    <s v="TFT"/>
    <n v="3.8338115608331425"/>
    <s v="matched"/>
  </r>
  <r>
    <x v="2"/>
    <x v="1"/>
    <x v="2"/>
    <x v="5"/>
    <n v="2.0573875904083252"/>
    <n v="1.8308906586069302"/>
    <s v="TFT"/>
    <n v="12.370860637506867"/>
    <s v="matched"/>
  </r>
  <r>
    <x v="2"/>
    <x v="1"/>
    <x v="2"/>
    <x v="6"/>
    <s v=""/>
    <n v="1.3371930803571352E-2"/>
    <s v="TSMixer"/>
    <s v=""/>
    <s v="missing or zero denominator"/>
  </r>
  <r>
    <x v="2"/>
    <x v="1"/>
    <x v="2"/>
    <x v="7"/>
    <n v="0.16153084943764032"/>
    <n v="0.10016268137922724"/>
    <s v="TSMixer"/>
    <n v="61.268495624699035"/>
    <s v="matched"/>
  </r>
  <r>
    <x v="2"/>
    <x v="1"/>
    <x v="2"/>
    <x v="8"/>
    <n v="163.69811528921127"/>
    <n v="42.262078385276254"/>
    <s v="TFT"/>
    <n v="287.34042797630678"/>
    <s v="matched"/>
  </r>
  <r>
    <x v="2"/>
    <x v="1"/>
    <x v="2"/>
    <x v="9"/>
    <s v=""/>
    <n v="536.67367192147208"/>
    <s v="TSMixer"/>
    <s v=""/>
    <s v="missing or zero denominator"/>
  </r>
  <r>
    <x v="2"/>
    <x v="1"/>
    <x v="2"/>
    <x v="10"/>
    <n v="2.4325590133666992"/>
    <n v="1.9620407739712391"/>
    <s v="TSMixer"/>
    <n v="23.981063270316998"/>
    <s v="matched"/>
  </r>
  <r>
    <x v="2"/>
    <x v="1"/>
    <x v="2"/>
    <x v="11"/>
    <s v=""/>
    <n v="2.6172384431669003E-2"/>
    <s v="N-HiTS"/>
    <s v=""/>
    <s v="missing or zero denominator"/>
  </r>
  <r>
    <x v="2"/>
    <x v="1"/>
    <x v="2"/>
    <x v="12"/>
    <s v=""/>
    <s v=""/>
    <s v=""/>
    <s v=""/>
    <s v="missing or zero denominator"/>
  </r>
  <r>
    <x v="2"/>
    <x v="2"/>
    <x v="2"/>
    <x v="0"/>
    <s v=""/>
    <n v="0.61753740366721355"/>
    <s v="TFT"/>
    <s v=""/>
    <s v="missing or zero denominator"/>
  </r>
  <r>
    <x v="2"/>
    <x v="2"/>
    <x v="2"/>
    <x v="1"/>
    <n v="0.61689341068267822"/>
    <n v="0.65755451348910909"/>
    <s v="TFT"/>
    <n v="-6.1836854545603126"/>
    <s v="matched"/>
  </r>
  <r>
    <x v="2"/>
    <x v="2"/>
    <x v="2"/>
    <x v="2"/>
    <n v="1.1575073448822852"/>
    <n v="1.1291725377488466"/>
    <s v="TFT"/>
    <n v="2.5093425660110156"/>
    <s v="matched"/>
  </r>
  <r>
    <x v="2"/>
    <x v="2"/>
    <x v="2"/>
    <x v="3"/>
    <s v=""/>
    <n v="0.43358315843809092"/>
    <s v="TFT"/>
    <s v=""/>
    <s v="missing or zero denominator"/>
  </r>
  <r>
    <x v="2"/>
    <x v="2"/>
    <x v="2"/>
    <x v="4"/>
    <n v="0.22646069526672363"/>
    <n v="0.21679157921904546"/>
    <s v="TFT"/>
    <n v="4.4600976119596094"/>
    <s v="matched"/>
  </r>
  <r>
    <x v="2"/>
    <x v="2"/>
    <x v="2"/>
    <x v="5"/>
    <n v="3.7093534469604492"/>
    <n v="3.2159748091258185"/>
    <s v="TFT"/>
    <n v="15.341495724238689"/>
    <s v="matched"/>
  </r>
  <r>
    <x v="2"/>
    <x v="2"/>
    <x v="2"/>
    <x v="6"/>
    <s v=""/>
    <n v="1.4604259672619024E-2"/>
    <s v="iTransformer"/>
    <s v=""/>
    <s v="missing or zero denominator"/>
  </r>
  <r>
    <x v="2"/>
    <x v="2"/>
    <x v="2"/>
    <x v="7"/>
    <n v="9.1085154425655679E-2"/>
    <n v="0.18254926018592049"/>
    <s v="TSMixer"/>
    <n v="-50.103794267427645"/>
    <s v="matched"/>
  </r>
  <r>
    <x v="2"/>
    <x v="2"/>
    <x v="2"/>
    <x v="8"/>
    <n v="153.22194364666939"/>
    <n v="78.262269298778847"/>
    <s v="TFT"/>
    <n v="95.780093037833964"/>
    <s v="matched"/>
  </r>
  <r>
    <x v="2"/>
    <x v="2"/>
    <x v="2"/>
    <x v="9"/>
    <s v=""/>
    <n v="400.24726012552321"/>
    <s v="TFT"/>
    <s v=""/>
    <s v="missing or zero denominator"/>
  </r>
  <r>
    <x v="2"/>
    <x v="2"/>
    <x v="2"/>
    <x v="10"/>
    <n v="3.2894821166992188"/>
    <n v="2.6814419468864799"/>
    <s v="TSMixer"/>
    <n v="22.675865517758329"/>
    <s v="matched"/>
  </r>
  <r>
    <x v="2"/>
    <x v="2"/>
    <x v="2"/>
    <x v="11"/>
    <s v=""/>
    <n v="0.11444038428550612"/>
    <s v="TSMixer"/>
    <s v=""/>
    <s v="missing or zero denominator"/>
  </r>
  <r>
    <x v="2"/>
    <x v="2"/>
    <x v="2"/>
    <x v="12"/>
    <s v=""/>
    <s v=""/>
    <s v=""/>
    <s v=""/>
    <s v="missing or zero denominator"/>
  </r>
  <r>
    <x v="2"/>
    <x v="3"/>
    <x v="2"/>
    <x v="0"/>
    <s v=""/>
    <n v="0.59368536241127523"/>
    <s v="TFT"/>
    <s v=""/>
    <s v="missing or zero denominator"/>
  </r>
  <r>
    <x v="2"/>
    <x v="3"/>
    <x v="2"/>
    <x v="1"/>
    <n v="0.85788315534591675"/>
    <n v="0.93762114769911675"/>
    <s v="TFT"/>
    <n v="-8.5042868912325318"/>
    <s v="matched"/>
  </r>
  <r>
    <x v="2"/>
    <x v="3"/>
    <x v="2"/>
    <x v="2"/>
    <n v="1.6471834045435876"/>
    <n v="1.5709862367856604"/>
    <s v="TFT"/>
    <n v="4.8502759587398758"/>
    <s v="matched"/>
  </r>
  <r>
    <x v="2"/>
    <x v="3"/>
    <x v="2"/>
    <x v="3"/>
    <s v=""/>
    <n v="0.61691819036831563"/>
    <s v="TFT"/>
    <s v=""/>
    <s v="missing or zero denominator"/>
  </r>
  <r>
    <x v="2"/>
    <x v="3"/>
    <x v="2"/>
    <x v="4"/>
    <n v="0.31304407119750977"/>
    <n v="0.30845909518415782"/>
    <s v="TFT"/>
    <n v="1.4864129749893105"/>
    <s v="matched"/>
  </r>
  <r>
    <x v="2"/>
    <x v="3"/>
    <x v="2"/>
    <x v="5"/>
    <n v="5.1019062995910645"/>
    <n v="4.5656671170291512"/>
    <s v="TFT"/>
    <n v="11.745034598817632"/>
    <s v="matched"/>
  </r>
  <r>
    <x v="2"/>
    <x v="3"/>
    <x v="2"/>
    <x v="6"/>
    <s v=""/>
    <n v="1.2079729352678648E-2"/>
    <s v="TFT"/>
    <s v=""/>
    <s v="missing or zero denominator"/>
  </r>
  <r>
    <x v="2"/>
    <x v="3"/>
    <x v="2"/>
    <x v="7"/>
    <n v="9.09935976930413E-2"/>
    <n v="0.16380733785493587"/>
    <s v="TSMixer"/>
    <n v="-44.450841528464856"/>
    <s v="matched"/>
  </r>
  <r>
    <x v="2"/>
    <x v="3"/>
    <x v="2"/>
    <x v="8"/>
    <n v="147.57265174388885"/>
    <n v="103.70276368409395"/>
    <s v="TFT"/>
    <n v="42.303489802291274"/>
    <s v="matched"/>
  </r>
  <r>
    <x v="2"/>
    <x v="3"/>
    <x v="2"/>
    <x v="9"/>
    <s v=""/>
    <n v="206.70141580309934"/>
    <s v="TFT"/>
    <s v=""/>
    <s v="missing or zero denominator"/>
  </r>
  <r>
    <x v="2"/>
    <x v="3"/>
    <x v="2"/>
    <x v="10"/>
    <n v="4.3355889320373535"/>
    <n v="3.1812309762462974"/>
    <s v="TSMixer"/>
    <n v="36.286518156350411"/>
    <s v="matched"/>
  </r>
  <r>
    <x v="2"/>
    <x v="3"/>
    <x v="2"/>
    <x v="11"/>
    <s v=""/>
    <n v="8.6858778879797038E-2"/>
    <s v="TSMixer"/>
    <s v=""/>
    <s v="missing or zero denominator"/>
  </r>
  <r>
    <x v="2"/>
    <x v="3"/>
    <x v="2"/>
    <x v="12"/>
    <s v=""/>
    <s v=""/>
    <s v=""/>
    <s v=""/>
    <s v="missing or zero denominator"/>
  </r>
  <r>
    <x v="3"/>
    <x v="0"/>
    <x v="0"/>
    <x v="0"/>
    <s v=""/>
    <n v="0.99106954263333602"/>
    <s v="iTransformer"/>
    <s v=""/>
    <s v="missing or zero denominator"/>
  </r>
  <r>
    <x v="3"/>
    <x v="0"/>
    <x v="0"/>
    <x v="1"/>
    <n v="0.15568695962429047"/>
    <n v="0.22805091427164825"/>
    <s v="iTransformer"/>
    <n v="-31.731490697362318"/>
    <s v="matched"/>
  </r>
  <r>
    <x v="3"/>
    <x v="0"/>
    <x v="0"/>
    <x v="2"/>
    <n v="0.32025311391621408"/>
    <n v="0.40184816445422172"/>
    <s v="TSMixer"/>
    <n v="-20.304945438491085"/>
    <s v="matched"/>
  </r>
  <r>
    <x v="3"/>
    <x v="0"/>
    <x v="0"/>
    <x v="3"/>
    <s v=""/>
    <n v="0.15785296484394093"/>
    <s v="iTransformer"/>
    <s v=""/>
    <s v="missing or zero denominator"/>
  </r>
  <r>
    <x v="3"/>
    <x v="0"/>
    <x v="0"/>
    <x v="4"/>
    <n v="5.403054878115654E-2"/>
    <n v="7.8926482421970465E-2"/>
    <s v="iTransformer"/>
    <n v="-31.543194219287464"/>
    <s v="matched"/>
  </r>
  <r>
    <x v="3"/>
    <x v="0"/>
    <x v="0"/>
    <x v="5"/>
    <n v="0.84248167276382446"/>
    <n v="1.2275399013008728"/>
    <s v="iTransformer"/>
    <n v="-31.368286124873563"/>
    <s v="matched"/>
  </r>
  <r>
    <x v="3"/>
    <x v="0"/>
    <x v="0"/>
    <x v="6"/>
    <s v=""/>
    <n v="3.3333333333333326E-2"/>
    <s v="iTransformer"/>
    <s v=""/>
    <s v="missing or zero denominator"/>
  </r>
  <r>
    <x v="3"/>
    <x v="0"/>
    <x v="0"/>
    <x v="7"/>
    <n v="8.7830417551468809E-2"/>
    <n v="0.21851751537659531"/>
    <s v="TFT"/>
    <n v="-59.806234571127639"/>
    <s v="matched"/>
  </r>
  <r>
    <x v="3"/>
    <x v="0"/>
    <x v="0"/>
    <x v="8"/>
    <n v="5.693862115876982"/>
    <n v="12.068653354013804"/>
    <s v="iTransformer"/>
    <n v="-52.821065044648819"/>
    <s v="matched"/>
  </r>
  <r>
    <x v="3"/>
    <x v="0"/>
    <x v="0"/>
    <x v="9"/>
    <s v=""/>
    <n v="59.070414642390119"/>
    <s v="TSMixer"/>
    <s v=""/>
    <s v="missing or zero denominator"/>
  </r>
  <r>
    <x v="3"/>
    <x v="0"/>
    <x v="0"/>
    <x v="10"/>
    <n v="0.62022769451141357"/>
    <n v="0.58069065863674041"/>
    <s v="TSMixer"/>
    <n v="6.8086226782935286"/>
    <s v="matched"/>
  </r>
  <r>
    <x v="3"/>
    <x v="0"/>
    <x v="0"/>
    <x v="11"/>
    <s v=""/>
    <n v="5.5932075313476576E-2"/>
    <s v="N-HiTS"/>
    <s v=""/>
    <s v="missing or zero denominator"/>
  </r>
  <r>
    <x v="3"/>
    <x v="0"/>
    <x v="0"/>
    <x v="12"/>
    <s v=""/>
    <s v=""/>
    <s v=""/>
    <s v=""/>
    <s v="missing or zero denominator"/>
  </r>
  <r>
    <x v="3"/>
    <x v="1"/>
    <x v="0"/>
    <x v="0"/>
    <s v=""/>
    <n v="0.91227106700706673"/>
    <s v="iTransformer"/>
    <s v=""/>
    <s v="missing or zero denominator"/>
  </r>
  <r>
    <x v="3"/>
    <x v="1"/>
    <x v="0"/>
    <x v="1"/>
    <n v="0.29297080636024475"/>
    <n v="0.42649560874542658"/>
    <s v="iTransformer"/>
    <n v="-31.307427238924333"/>
    <s v="matched"/>
  </r>
  <r>
    <x v="3"/>
    <x v="1"/>
    <x v="0"/>
    <x v="2"/>
    <n v="0.58989211649091955"/>
    <n v="0.66016173834005398"/>
    <s v="TSMixer"/>
    <n v="-10.644303928583341"/>
    <s v="matched"/>
  </r>
  <r>
    <x v="3"/>
    <x v="1"/>
    <x v="0"/>
    <x v="3"/>
    <s v=""/>
    <n v="0.2880465265646634"/>
    <s v="iTransformer"/>
    <s v=""/>
    <s v="missing or zero denominator"/>
  </r>
  <r>
    <x v="3"/>
    <x v="1"/>
    <x v="0"/>
    <x v="4"/>
    <n v="9.9618740379810333E-2"/>
    <n v="0.1440232632823317"/>
    <s v="iTransformer"/>
    <n v="-30.831493392476659"/>
    <s v="matched"/>
  </r>
  <r>
    <x v="3"/>
    <x v="1"/>
    <x v="0"/>
    <x v="5"/>
    <n v="1.5237083435058594"/>
    <n v="2.1746947721270167"/>
    <s v="TSMixer"/>
    <n v="-29.9346113746548"/>
    <s v="matched"/>
  </r>
  <r>
    <x v="3"/>
    <x v="1"/>
    <x v="0"/>
    <x v="6"/>
    <s v=""/>
    <n v="9.2447916666665853E-3"/>
    <s v="iTransformer"/>
    <s v=""/>
    <s v="missing or zero denominator"/>
  </r>
  <r>
    <x v="3"/>
    <x v="1"/>
    <x v="0"/>
    <x v="7"/>
    <n v="5.1833186844078075E-2"/>
    <n v="0.19272501774635092"/>
    <s v="TFT"/>
    <n v="-73.105107240256316"/>
    <s v="matched"/>
  </r>
  <r>
    <x v="3"/>
    <x v="1"/>
    <x v="0"/>
    <x v="8"/>
    <n v="5.4100435327136438"/>
    <n v="10.126125240698457"/>
    <s v="TSMixer"/>
    <n v="-46.573408839840873"/>
    <s v="matched"/>
  </r>
  <r>
    <x v="3"/>
    <x v="1"/>
    <x v="0"/>
    <x v="9"/>
    <s v=""/>
    <n v="19.615993512621387"/>
    <s v="TSMixer"/>
    <s v=""/>
    <s v="missing or zero denominator"/>
  </r>
  <r>
    <x v="3"/>
    <x v="1"/>
    <x v="0"/>
    <x v="10"/>
    <n v="0.85766011476516724"/>
    <n v="0.92195037900819443"/>
    <s v="TSMixer"/>
    <n v="-6.9732889867878427"/>
    <s v="matched"/>
  </r>
  <r>
    <x v="3"/>
    <x v="1"/>
    <x v="0"/>
    <x v="11"/>
    <s v=""/>
    <n v="5.6362830980946958E-2"/>
    <s v="N-HiTS"/>
    <s v=""/>
    <s v="missing or zero denominator"/>
  </r>
  <r>
    <x v="3"/>
    <x v="1"/>
    <x v="0"/>
    <x v="12"/>
    <s v=""/>
    <s v=""/>
    <s v=""/>
    <s v=""/>
    <s v="missing or zero denominator"/>
  </r>
  <r>
    <x v="3"/>
    <x v="2"/>
    <x v="0"/>
    <x v="0"/>
    <s v=""/>
    <n v="0.80375066444435039"/>
    <s v="iTransformer"/>
    <s v=""/>
    <s v="missing or zero denominator"/>
  </r>
  <r>
    <x v="3"/>
    <x v="2"/>
    <x v="0"/>
    <x v="1"/>
    <n v="0.53877025842666626"/>
    <n v="0.76748209158874181"/>
    <s v="iTransformer"/>
    <n v="-29.800282725636762"/>
    <s v="matched"/>
  </r>
  <r>
    <x v="3"/>
    <x v="2"/>
    <x v="0"/>
    <x v="2"/>
    <n v="1.0709058347568292"/>
    <n v="1.2443356931522078"/>
    <s v="TSMixer"/>
    <n v="-13.937545900980963"/>
    <s v="matched"/>
  </r>
  <r>
    <x v="3"/>
    <x v="2"/>
    <x v="0"/>
    <x v="3"/>
    <s v=""/>
    <n v="0.52541463849363079"/>
    <s v="iTransformer"/>
    <s v=""/>
    <s v="missing or zero denominator"/>
  </r>
  <r>
    <x v="3"/>
    <x v="2"/>
    <x v="0"/>
    <x v="4"/>
    <n v="0.18446953594684601"/>
    <n v="0.2627073192468154"/>
    <s v="iTransformer"/>
    <n v="-29.781348888290559"/>
    <s v="matched"/>
  </r>
  <r>
    <x v="3"/>
    <x v="2"/>
    <x v="0"/>
    <x v="5"/>
    <n v="2.8402340412139893"/>
    <n v="4.0438091194607519"/>
    <s v="iTransformer"/>
    <n v="-29.763399871041919"/>
    <s v="matched"/>
  </r>
  <r>
    <x v="3"/>
    <x v="2"/>
    <x v="0"/>
    <x v="6"/>
    <s v=""/>
    <n v="1.1686197916666585E-2"/>
    <s v="iTransformer"/>
    <s v=""/>
    <s v="missing or zero denominator"/>
  </r>
  <r>
    <x v="3"/>
    <x v="2"/>
    <x v="0"/>
    <x v="7"/>
    <n v="0.10844664622267698"/>
    <n v="0.31440737770417632"/>
    <s v="TFT"/>
    <n v="-65.507601311851644"/>
    <s v="matched"/>
  </r>
  <r>
    <x v="3"/>
    <x v="2"/>
    <x v="0"/>
    <x v="8"/>
    <n v="5.0149834013200234"/>
    <n v="11.160131969896611"/>
    <s v="iTransformer"/>
    <n v="-55.063404134937997"/>
    <s v="matched"/>
  </r>
  <r>
    <x v="3"/>
    <x v="2"/>
    <x v="0"/>
    <x v="9"/>
    <s v=""/>
    <n v="36.182395609682388"/>
    <s v="TSMixer"/>
    <s v=""/>
    <s v="missing or zero denominator"/>
  </r>
  <r>
    <x v="3"/>
    <x v="2"/>
    <x v="0"/>
    <x v="10"/>
    <n v="1.1326687335968018"/>
    <n v="1.255507414782187"/>
    <s v="TSMixer"/>
    <n v="-9.7839869154971115"/>
    <s v="matched"/>
  </r>
  <r>
    <x v="3"/>
    <x v="2"/>
    <x v="0"/>
    <x v="11"/>
    <s v=""/>
    <n v="6.810444343904197E-2"/>
    <s v="TFT"/>
    <s v=""/>
    <s v="missing or zero denominator"/>
  </r>
  <r>
    <x v="3"/>
    <x v="2"/>
    <x v="0"/>
    <x v="12"/>
    <s v=""/>
    <s v=""/>
    <s v=""/>
    <s v=""/>
    <s v="missing or zero denominator"/>
  </r>
  <r>
    <x v="3"/>
    <x v="3"/>
    <x v="0"/>
    <x v="0"/>
    <s v=""/>
    <n v="0.73802760241488319"/>
    <s v="iTransformer"/>
    <s v=""/>
    <s v="missing or zero denominator"/>
  </r>
  <r>
    <x v="3"/>
    <x v="3"/>
    <x v="0"/>
    <x v="1"/>
    <n v="0.74500596523284912"/>
    <n v="1.0326734693217645"/>
    <s v="TSMixer"/>
    <n v="-27.856579319099637"/>
    <s v="matched"/>
  </r>
  <r>
    <x v="3"/>
    <x v="3"/>
    <x v="0"/>
    <x v="2"/>
    <n v="1.4368850289783943"/>
    <n v="1.5185612432279916"/>
    <s v="TSMixer"/>
    <n v="-5.3785261947011689"/>
    <s v="matched"/>
  </r>
  <r>
    <x v="3"/>
    <x v="3"/>
    <x v="0"/>
    <x v="3"/>
    <s v=""/>
    <n v="0.66612358946331274"/>
    <s v="TSMixer"/>
    <s v=""/>
    <s v="missing or zero denominator"/>
  </r>
  <r>
    <x v="3"/>
    <x v="3"/>
    <x v="0"/>
    <x v="4"/>
    <n v="0.25345039367675781"/>
    <n v="0.33306179473165637"/>
    <s v="TSMixer"/>
    <n v="-23.902891990070625"/>
    <s v="matched"/>
  </r>
  <r>
    <x v="3"/>
    <x v="3"/>
    <x v="0"/>
    <x v="5"/>
    <n v="3.8784818649291992"/>
    <n v="4.8284864953408686"/>
    <s v="TSMixer"/>
    <n v="-19.674998186871878"/>
    <s v="matched"/>
  </r>
  <r>
    <x v="3"/>
    <x v="3"/>
    <x v="0"/>
    <x v="6"/>
    <s v=""/>
    <n v="9.2773437500004441E-4"/>
    <s v="TSMixer"/>
    <s v=""/>
    <s v="missing or zero denominator"/>
  </r>
  <r>
    <x v="3"/>
    <x v="3"/>
    <x v="0"/>
    <x v="7"/>
    <n v="0.10142151975251279"/>
    <n v="0.42004783923299671"/>
    <s v="TFT"/>
    <n v="-75.854769319202433"/>
    <s v="matched"/>
  </r>
  <r>
    <x v="3"/>
    <x v="3"/>
    <x v="0"/>
    <x v="8"/>
    <n v="4.9426133392844349"/>
    <n v="9.5421164706349373"/>
    <s v="TSMixer"/>
    <n v="-48.202127332076557"/>
    <s v="matched"/>
  </r>
  <r>
    <x v="3"/>
    <x v="3"/>
    <x v="0"/>
    <x v="9"/>
    <s v=""/>
    <n v="14.92321374512909"/>
    <s v="TSMixer"/>
    <s v=""/>
    <s v="missing or zero denominator"/>
  </r>
  <r>
    <x v="3"/>
    <x v="3"/>
    <x v="0"/>
    <x v="10"/>
    <n v="1.3317726850509644"/>
    <n v="1.7057811372214928"/>
    <s v="TSMixer"/>
    <n v="-21.925934342300334"/>
    <s v="matched"/>
  </r>
  <r>
    <x v="3"/>
    <x v="3"/>
    <x v="0"/>
    <x v="11"/>
    <s v=""/>
    <n v="4.3067255330129138E-2"/>
    <s v="TFT"/>
    <s v=""/>
    <s v="missing or zero denominator"/>
  </r>
  <r>
    <x v="3"/>
    <x v="3"/>
    <x v="0"/>
    <x v="12"/>
    <s v=""/>
    <s v=""/>
    <s v=""/>
    <s v=""/>
    <s v="missing or zero denominator"/>
  </r>
  <r>
    <x v="3"/>
    <x v="0"/>
    <x v="1"/>
    <x v="0"/>
    <s v=""/>
    <n v="0.67385577105414107"/>
    <s v="TSMixer"/>
    <s v=""/>
    <s v="missing or zero denominator"/>
  </r>
  <r>
    <x v="3"/>
    <x v="0"/>
    <x v="1"/>
    <x v="1"/>
    <n v="0.15531222522258759"/>
    <n v="0.17516432388184819"/>
    <s v="TFT"/>
    <n v="-11.333414373038222"/>
    <s v="matched"/>
  </r>
  <r>
    <x v="3"/>
    <x v="0"/>
    <x v="1"/>
    <x v="2"/>
    <n v="0.31011444392646115"/>
    <n v="0.33552706523114412"/>
    <s v="TFT"/>
    <n v="-7.5739408047980419"/>
    <s v="matched"/>
  </r>
  <r>
    <x v="3"/>
    <x v="0"/>
    <x v="1"/>
    <x v="3"/>
    <s v=""/>
    <n v="0.12007213717023153"/>
    <s v="TFT"/>
    <s v=""/>
    <s v="missing or zero denominator"/>
  </r>
  <r>
    <x v="3"/>
    <x v="0"/>
    <x v="1"/>
    <x v="4"/>
    <n v="5.5081252008676529E-2"/>
    <n v="6.0036068585115766E-2"/>
    <s v="TFT"/>
    <n v="-8.2530663536280304"/>
    <s v="matched"/>
  </r>
  <r>
    <x v="3"/>
    <x v="0"/>
    <x v="1"/>
    <x v="5"/>
    <n v="0.87587654590606689"/>
    <n v="0.92526043814423231"/>
    <s v="TFT"/>
    <n v="-5.3372964197208344"/>
    <s v="matched"/>
  </r>
  <r>
    <x v="3"/>
    <x v="0"/>
    <x v="1"/>
    <x v="6"/>
    <s v=""/>
    <n v="8.9367094494047228E-3"/>
    <s v="iTransformer"/>
    <s v=""/>
    <s v="missing or zero denominator"/>
  </r>
  <r>
    <x v="3"/>
    <x v="0"/>
    <x v="1"/>
    <x v="7"/>
    <n v="5.7205497240425937E-2"/>
    <n v="9.1046208386531824E-2"/>
    <s v="TSMixer"/>
    <n v="-37.168720966870964"/>
    <s v="matched"/>
  </r>
  <r>
    <x v="3"/>
    <x v="0"/>
    <x v="1"/>
    <x v="8"/>
    <n v="40.682096219185041"/>
    <n v="30.735925293294713"/>
    <s v="TFT"/>
    <n v="32.36008296799239"/>
    <s v="matched"/>
  </r>
  <r>
    <x v="3"/>
    <x v="0"/>
    <x v="1"/>
    <x v="9"/>
    <s v=""/>
    <n v="31.48171451254688"/>
    <s v="N-HiTS"/>
    <s v=""/>
    <s v="missing or zero denominator"/>
  </r>
  <r>
    <x v="3"/>
    <x v="0"/>
    <x v="1"/>
    <x v="10"/>
    <n v="1.0467619895935059"/>
    <n v="0.91717465211695526"/>
    <s v="TSMixer"/>
    <n v="14.128970657600121"/>
    <s v="matched"/>
  </r>
  <r>
    <x v="3"/>
    <x v="0"/>
    <x v="1"/>
    <x v="11"/>
    <s v=""/>
    <n v="4.6176894064529593E-2"/>
    <s v="N-HiTS"/>
    <s v=""/>
    <s v="missing or zero denominator"/>
  </r>
  <r>
    <x v="3"/>
    <x v="0"/>
    <x v="1"/>
    <x v="12"/>
    <s v=""/>
    <s v=""/>
    <s v=""/>
    <s v=""/>
    <s v="missing or zero denominator"/>
  </r>
  <r>
    <x v="3"/>
    <x v="1"/>
    <x v="1"/>
    <x v="0"/>
    <s v=""/>
    <n v="0.62482817785537947"/>
    <s v="TSMixer"/>
    <s v=""/>
    <s v="missing or zero denominator"/>
  </r>
  <r>
    <x v="3"/>
    <x v="1"/>
    <x v="1"/>
    <x v="1"/>
    <n v="0.28847861289978027"/>
    <n v="0.33329676407851949"/>
    <s v="TFT"/>
    <n v="-13.446920585217793"/>
    <s v="matched"/>
  </r>
  <r>
    <x v="3"/>
    <x v="1"/>
    <x v="1"/>
    <x v="2"/>
    <n v="0.56610847682946064"/>
    <n v="0.60152151386044783"/>
    <s v="TFT"/>
    <n v="-5.8872436338499723"/>
    <s v="matched"/>
  </r>
  <r>
    <x v="3"/>
    <x v="1"/>
    <x v="1"/>
    <x v="3"/>
    <s v=""/>
    <n v="0.22115358144281014"/>
    <s v="TFT"/>
    <s v=""/>
    <s v="missing or zero denominator"/>
  </r>
  <r>
    <x v="3"/>
    <x v="1"/>
    <x v="1"/>
    <x v="4"/>
    <n v="0.10077648609876633"/>
    <n v="0.11057679072140507"/>
    <s v="TFT"/>
    <n v="-8.8628947889528789"/>
    <s v="matched"/>
  </r>
  <r>
    <x v="3"/>
    <x v="1"/>
    <x v="1"/>
    <x v="5"/>
    <n v="1.5809015035629272"/>
    <n v="1.6508199012495541"/>
    <s v="TFT"/>
    <n v="-4.2353740485987359"/>
    <s v="matched"/>
  </r>
  <r>
    <x v="3"/>
    <x v="1"/>
    <x v="1"/>
    <x v="6"/>
    <s v=""/>
    <n v="5.001395089285654E-3"/>
    <s v="TSMixer"/>
    <s v=""/>
    <s v="missing or zero denominator"/>
  </r>
  <r>
    <x v="3"/>
    <x v="1"/>
    <x v="1"/>
    <x v="7"/>
    <n v="7.1730279311798345E-2"/>
    <n v="3.0497591534734338E-2"/>
    <s v="TSMixer"/>
    <n v="135.19981645141797"/>
    <s v="matched"/>
  </r>
  <r>
    <x v="3"/>
    <x v="1"/>
    <x v="1"/>
    <x v="8"/>
    <n v="38.893588434468256"/>
    <n v="38.454049525782466"/>
    <s v="TFT"/>
    <n v="1.1430237233950891"/>
    <s v="matched"/>
  </r>
  <r>
    <x v="3"/>
    <x v="1"/>
    <x v="1"/>
    <x v="9"/>
    <s v=""/>
    <n v="102.41929840323346"/>
    <s v="TSMixer"/>
    <s v=""/>
    <s v="missing or zero denominator"/>
  </r>
  <r>
    <x v="3"/>
    <x v="1"/>
    <x v="1"/>
    <x v="10"/>
    <n v="1.6541247367858887"/>
    <n v="1.2970295985142002"/>
    <s v="TSMixer"/>
    <n v="27.531764786305217"/>
    <s v="matched"/>
  </r>
  <r>
    <x v="3"/>
    <x v="1"/>
    <x v="1"/>
    <x v="11"/>
    <s v=""/>
    <n v="7.4799254835442974E-2"/>
    <s v="TSMixer"/>
    <s v=""/>
    <s v="missing or zero denominator"/>
  </r>
  <r>
    <x v="3"/>
    <x v="1"/>
    <x v="1"/>
    <x v="12"/>
    <s v=""/>
    <s v=""/>
    <s v=""/>
    <s v=""/>
    <s v="missing or zero denominator"/>
  </r>
  <r>
    <x v="3"/>
    <x v="2"/>
    <x v="1"/>
    <x v="0"/>
    <s v=""/>
    <n v="0.61281070443509145"/>
    <s v="TFT"/>
    <s v=""/>
    <s v="missing or zero denominator"/>
  </r>
  <r>
    <x v="3"/>
    <x v="2"/>
    <x v="1"/>
    <x v="1"/>
    <n v="0.51826602220535278"/>
    <n v="0.66411239895346408"/>
    <s v="TFT"/>
    <n v="-21.961098298713001"/>
    <s v="matched"/>
  </r>
  <r>
    <x v="3"/>
    <x v="2"/>
    <x v="1"/>
    <x v="2"/>
    <n v="1.0039340356800073"/>
    <n v="1.0633583492053869"/>
    <s v="TFT"/>
    <n v="-5.5883619637524298"/>
    <s v="matched"/>
  </r>
  <r>
    <x v="3"/>
    <x v="2"/>
    <x v="1"/>
    <x v="3"/>
    <s v=""/>
    <n v="0.42062349453035491"/>
    <s v="TFT"/>
    <s v=""/>
    <s v="missing or zero denominator"/>
  </r>
  <r>
    <x v="3"/>
    <x v="2"/>
    <x v="1"/>
    <x v="4"/>
    <n v="0.17913229763507843"/>
    <n v="0.21031174726517746"/>
    <s v="TFT"/>
    <n v="-14.825348576837005"/>
    <s v="matched"/>
  </r>
  <r>
    <x v="3"/>
    <x v="2"/>
    <x v="1"/>
    <x v="5"/>
    <n v="2.7826390266418457"/>
    <n v="2.9887904231880036"/>
    <s v="TFT"/>
    <n v="-6.8974858506895842"/>
    <s v="matched"/>
  </r>
  <r>
    <x v="3"/>
    <x v="2"/>
    <x v="1"/>
    <x v="6"/>
    <s v=""/>
    <n v="1.245349702380949E-2"/>
    <s v="TFT"/>
    <s v=""/>
    <s v="missing or zero denominator"/>
  </r>
  <r>
    <x v="3"/>
    <x v="2"/>
    <x v="1"/>
    <x v="7"/>
    <n v="5.8302288770632635E-2"/>
    <n v="5.4829586491692478E-2"/>
    <s v="TSMixer"/>
    <n v="6.3336284315518672"/>
    <s v="matched"/>
  </r>
  <r>
    <x v="3"/>
    <x v="2"/>
    <x v="1"/>
    <x v="8"/>
    <n v="35.692895451385994"/>
    <n v="40.625905388966203"/>
    <s v="TFT"/>
    <n v="-12.14252307819333"/>
    <s v="matched"/>
  </r>
  <r>
    <x v="3"/>
    <x v="2"/>
    <x v="1"/>
    <x v="9"/>
    <s v=""/>
    <n v="116.35427528394622"/>
    <s v="TFT"/>
    <s v=""/>
    <s v="missing or zero denominator"/>
  </r>
  <r>
    <x v="3"/>
    <x v="2"/>
    <x v="1"/>
    <x v="10"/>
    <n v="2.2548840045928955"/>
    <n v="1.6355441820342094"/>
    <s v="TSMixer"/>
    <n v="37.867507913383406"/>
    <s v="matched"/>
  </r>
  <r>
    <x v="3"/>
    <x v="2"/>
    <x v="1"/>
    <x v="11"/>
    <s v=""/>
    <n v="7.5690290822494052E-2"/>
    <s v="TSMixer"/>
    <s v=""/>
    <s v="missing or zero denominator"/>
  </r>
  <r>
    <x v="3"/>
    <x v="2"/>
    <x v="1"/>
    <x v="12"/>
    <s v=""/>
    <s v=""/>
    <s v=""/>
    <s v=""/>
    <s v="missing or zero denominator"/>
  </r>
  <r>
    <x v="3"/>
    <x v="3"/>
    <x v="1"/>
    <x v="0"/>
    <s v=""/>
    <n v="0.57423672183735186"/>
    <s v="TSMixer"/>
    <s v=""/>
    <s v="missing or zero denominator"/>
  </r>
  <r>
    <x v="3"/>
    <x v="3"/>
    <x v="1"/>
    <x v="1"/>
    <n v="0.72521054744720459"/>
    <n v="0.9025997550482836"/>
    <s v="TFT"/>
    <n v="-19.653141562351717"/>
    <s v="matched"/>
  </r>
  <r>
    <x v="3"/>
    <x v="3"/>
    <x v="1"/>
    <x v="2"/>
    <n v="1.403618606963698"/>
    <n v="1.5092933695402924"/>
    <s v="TFT"/>
    <n v="-7.0016051689660088"/>
    <s v="matched"/>
  </r>
  <r>
    <x v="3"/>
    <x v="3"/>
    <x v="1"/>
    <x v="3"/>
    <s v=""/>
    <n v="0.61444298202941983"/>
    <s v="TFT"/>
    <s v=""/>
    <s v="missing or zero denominator"/>
  </r>
  <r>
    <x v="3"/>
    <x v="3"/>
    <x v="1"/>
    <x v="4"/>
    <n v="0.24862317740917206"/>
    <n v="0.30722149101470991"/>
    <s v="TFT"/>
    <n v="-19.073637528415009"/>
    <s v="matched"/>
  </r>
  <r>
    <x v="3"/>
    <x v="3"/>
    <x v="1"/>
    <x v="5"/>
    <n v="3.8326420783996582"/>
    <n v="4.7036459551998799"/>
    <s v="TFT"/>
    <n v="-18.517632600245499"/>
    <s v="matched"/>
  </r>
  <r>
    <x v="3"/>
    <x v="3"/>
    <x v="1"/>
    <x v="6"/>
    <s v=""/>
    <n v="1.5576171875000044E-2"/>
    <s v="TSMixer"/>
    <s v=""/>
    <s v="missing or zero denominator"/>
  </r>
  <r>
    <x v="3"/>
    <x v="3"/>
    <x v="1"/>
    <x v="7"/>
    <n v="4.037798266716712E-2"/>
    <n v="6.8032628049862126E-2"/>
    <s v="TSMixer"/>
    <n v="-40.649091730553913"/>
    <s v="matched"/>
  </r>
  <r>
    <x v="3"/>
    <x v="3"/>
    <x v="1"/>
    <x v="8"/>
    <n v="33.889020927250385"/>
    <n v="37.022912969812751"/>
    <s v="TFT"/>
    <n v="-8.4647365406326536"/>
    <s v="matched"/>
  </r>
  <r>
    <x v="3"/>
    <x v="3"/>
    <x v="1"/>
    <x v="9"/>
    <s v=""/>
    <n v="55.970728510842392"/>
    <s v="TSMixer"/>
    <s v=""/>
    <s v="missing or zero denominator"/>
  </r>
  <r>
    <x v="3"/>
    <x v="3"/>
    <x v="1"/>
    <x v="10"/>
    <n v="2.6226487159729004"/>
    <n v="2.2177434573532082"/>
    <s v="TSMixer"/>
    <n v="18.257533678080652"/>
    <s v="matched"/>
  </r>
  <r>
    <x v="3"/>
    <x v="3"/>
    <x v="1"/>
    <x v="11"/>
    <s v=""/>
    <n v="6.7443850893656662E-2"/>
    <s v="TSMixer"/>
    <s v=""/>
    <s v="missing or zero denominator"/>
  </r>
  <r>
    <x v="3"/>
    <x v="3"/>
    <x v="1"/>
    <x v="12"/>
    <s v=""/>
    <s v=""/>
    <s v=""/>
    <s v=""/>
    <s v="missing or zero denominator"/>
  </r>
  <r>
    <x v="3"/>
    <x v="0"/>
    <x v="2"/>
    <x v="0"/>
    <s v=""/>
    <n v="0.68180454510507482"/>
    <s v="TSMixer"/>
    <s v=""/>
    <s v="missing or zero denominator"/>
  </r>
  <r>
    <x v="3"/>
    <x v="0"/>
    <x v="2"/>
    <x v="1"/>
    <n v="0.18899929523468018"/>
    <n v="0.18965882101470669"/>
    <s v="TFT"/>
    <n v="-0.34774326682931783"/>
    <s v="matched"/>
  </r>
  <r>
    <x v="3"/>
    <x v="0"/>
    <x v="2"/>
    <x v="2"/>
    <n v="0.36212428325599971"/>
    <n v="0.34788674363559863"/>
    <s v="TSMixer"/>
    <n v="4.0925789444033827"/>
    <s v="matched"/>
  </r>
  <r>
    <x v="3"/>
    <x v="0"/>
    <x v="2"/>
    <x v="3"/>
    <s v=""/>
    <n v="0.12776771488797656"/>
    <s v="TFT"/>
    <s v=""/>
    <s v="missing or zero denominator"/>
  </r>
  <r>
    <x v="3"/>
    <x v="0"/>
    <x v="2"/>
    <x v="4"/>
    <n v="7.1132265031337738E-2"/>
    <n v="6.3883857443988279E-2"/>
    <s v="TFT"/>
    <n v="11.346227164984011"/>
    <s v="matched"/>
  </r>
  <r>
    <x v="3"/>
    <x v="0"/>
    <x v="2"/>
    <x v="5"/>
    <n v="1.1889716386795044"/>
    <n v="0.96822161824611486"/>
    <s v="TFT"/>
    <n v="22.799534349715014"/>
    <s v="matched"/>
  </r>
  <r>
    <x v="3"/>
    <x v="0"/>
    <x v="2"/>
    <x v="6"/>
    <s v=""/>
    <n v="3.5539899553570509E-3"/>
    <s v="TSMixer"/>
    <s v=""/>
    <s v="missing or zero denominator"/>
  </r>
  <r>
    <x v="3"/>
    <x v="0"/>
    <x v="2"/>
    <x v="7"/>
    <n v="0.12357769326426704"/>
    <n v="0.10838378112256425"/>
    <s v="TSMixer"/>
    <n v="14.018621591104091"/>
    <s v="matched"/>
  </r>
  <r>
    <x v="3"/>
    <x v="0"/>
    <x v="2"/>
    <x v="8"/>
    <n v="187.66710339486599"/>
    <n v="22.015182427247055"/>
    <s v="TFT"/>
    <n v="752.44400774349299"/>
    <s v="matched"/>
  </r>
  <r>
    <x v="3"/>
    <x v="0"/>
    <x v="2"/>
    <x v="9"/>
    <s v=""/>
    <n v="4085.9139225545982"/>
    <s v="TSMixer"/>
    <s v=""/>
    <s v="missing or zero denominator"/>
  </r>
  <r>
    <x v="3"/>
    <x v="0"/>
    <x v="2"/>
    <x v="10"/>
    <n v="1.5516865253448486"/>
    <n v="1.4227863092964981"/>
    <s v="TSMixer"/>
    <n v="9.0597031476979666"/>
    <s v="matched"/>
  </r>
  <r>
    <x v="3"/>
    <x v="0"/>
    <x v="2"/>
    <x v="11"/>
    <s v=""/>
    <n v="3.0979944598379459E-2"/>
    <s v="N-HiTS"/>
    <s v=""/>
    <s v="missing or zero denominator"/>
  </r>
  <r>
    <x v="3"/>
    <x v="0"/>
    <x v="2"/>
    <x v="12"/>
    <s v=""/>
    <s v=""/>
    <s v=""/>
    <s v=""/>
    <s v="missing or zero denominator"/>
  </r>
  <r>
    <x v="3"/>
    <x v="1"/>
    <x v="2"/>
    <x v="0"/>
    <s v=""/>
    <n v="0.64950161245442828"/>
    <s v="TSMixer"/>
    <s v=""/>
    <s v="missing or zero denominator"/>
  </r>
  <r>
    <x v="3"/>
    <x v="1"/>
    <x v="2"/>
    <x v="1"/>
    <n v="0.35038888454437256"/>
    <n v="0.35691720361732537"/>
    <s v="TFT"/>
    <n v="-1.8290850109742143"/>
    <s v="matched"/>
  </r>
  <r>
    <x v="3"/>
    <x v="1"/>
    <x v="2"/>
    <x v="2"/>
    <n v="0.66542356149545456"/>
    <n v="0.63278147433348497"/>
    <s v="TFT"/>
    <n v="5.1585086615172839"/>
    <s v="matched"/>
  </r>
  <r>
    <x v="3"/>
    <x v="1"/>
    <x v="2"/>
    <x v="3"/>
    <s v=""/>
    <n v="0.24103177844623713"/>
    <s v="TFT"/>
    <s v=""/>
    <s v="missing or zero denominator"/>
  </r>
  <r>
    <x v="3"/>
    <x v="1"/>
    <x v="2"/>
    <x v="4"/>
    <n v="0.13039527833461761"/>
    <n v="0.12051588922311857"/>
    <s v="TFT"/>
    <n v="8.1975822235429217"/>
    <s v="matched"/>
  </r>
  <r>
    <x v="3"/>
    <x v="1"/>
    <x v="2"/>
    <x v="5"/>
    <n v="2.1599137783050537"/>
    <n v="1.8308906586069302"/>
    <s v="TFT"/>
    <n v="17.97065915167579"/>
    <s v="matched"/>
  </r>
  <r>
    <x v="3"/>
    <x v="1"/>
    <x v="2"/>
    <x v="6"/>
    <s v=""/>
    <n v="1.3371930803571352E-2"/>
    <s v="TSMixer"/>
    <s v=""/>
    <s v="missing or zero denominator"/>
  </r>
  <r>
    <x v="3"/>
    <x v="1"/>
    <x v="2"/>
    <x v="7"/>
    <n v="0.10054170832045951"/>
    <n v="0.10016268137922724"/>
    <s v="TSMixer"/>
    <n v="0.37841133645098657"/>
    <s v="matched"/>
  </r>
  <r>
    <x v="3"/>
    <x v="1"/>
    <x v="2"/>
    <x v="8"/>
    <n v="174.64587286859751"/>
    <n v="42.262078385276254"/>
    <s v="TFT"/>
    <n v="313.24487469940101"/>
    <s v="matched"/>
  </r>
  <r>
    <x v="3"/>
    <x v="1"/>
    <x v="2"/>
    <x v="9"/>
    <s v=""/>
    <n v="536.67367192147208"/>
    <s v="TSMixer"/>
    <s v=""/>
    <s v="missing or zero denominator"/>
  </r>
  <r>
    <x v="3"/>
    <x v="1"/>
    <x v="2"/>
    <x v="10"/>
    <n v="2.3902406692504883"/>
    <n v="1.9620407739712391"/>
    <s v="TSMixer"/>
    <n v="21.824209820704063"/>
    <s v="matched"/>
  </r>
  <r>
    <x v="3"/>
    <x v="1"/>
    <x v="2"/>
    <x v="11"/>
    <s v=""/>
    <n v="2.6172384431669003E-2"/>
    <s v="N-HiTS"/>
    <s v=""/>
    <s v="missing or zero denominator"/>
  </r>
  <r>
    <x v="3"/>
    <x v="1"/>
    <x v="2"/>
    <x v="12"/>
    <s v=""/>
    <s v=""/>
    <s v=""/>
    <s v=""/>
    <s v="missing or zero denominator"/>
  </r>
  <r>
    <x v="3"/>
    <x v="2"/>
    <x v="2"/>
    <x v="0"/>
    <s v=""/>
    <n v="0.61753740366721355"/>
    <s v="TFT"/>
    <s v=""/>
    <s v="missing or zero denominator"/>
  </r>
  <r>
    <x v="3"/>
    <x v="2"/>
    <x v="2"/>
    <x v="1"/>
    <n v="0.6330031156539917"/>
    <n v="0.65755451348910909"/>
    <s v="TFT"/>
    <n v="-3.7337433370874482"/>
    <s v="matched"/>
  </r>
  <r>
    <x v="3"/>
    <x v="2"/>
    <x v="2"/>
    <x v="2"/>
    <n v="1.1866473531218018"/>
    <n v="1.1291725377488466"/>
    <s v="TFT"/>
    <n v="5.0899940842998852"/>
    <s v="matched"/>
  </r>
  <r>
    <x v="3"/>
    <x v="2"/>
    <x v="2"/>
    <x v="3"/>
    <s v=""/>
    <n v="0.43358315843809092"/>
    <s v="TFT"/>
    <s v=""/>
    <s v="missing or zero denominator"/>
  </r>
  <r>
    <x v="3"/>
    <x v="2"/>
    <x v="2"/>
    <x v="4"/>
    <n v="0.22727625072002411"/>
    <n v="0.21679157921904546"/>
    <s v="TFT"/>
    <n v="4.8362909383970916"/>
    <s v="matched"/>
  </r>
  <r>
    <x v="3"/>
    <x v="2"/>
    <x v="2"/>
    <x v="5"/>
    <n v="3.6532716751098633"/>
    <n v="3.2159748091258185"/>
    <s v="TFT"/>
    <n v="13.597645875308112"/>
    <s v="matched"/>
  </r>
  <r>
    <x v="3"/>
    <x v="2"/>
    <x v="2"/>
    <x v="6"/>
    <s v=""/>
    <n v="1.4604259672619024E-2"/>
    <s v="iTransformer"/>
    <s v=""/>
    <s v="missing or zero denominator"/>
  </r>
  <r>
    <x v="3"/>
    <x v="2"/>
    <x v="2"/>
    <x v="7"/>
    <n v="6.0085368409774811E-2"/>
    <n v="0.18254926018592049"/>
    <s v="TSMixer"/>
    <n v="-67.085394732041195"/>
    <s v="matched"/>
  </r>
  <r>
    <x v="3"/>
    <x v="2"/>
    <x v="2"/>
    <x v="8"/>
    <n v="160.76947701722383"/>
    <n v="78.262269298778847"/>
    <s v="TFT"/>
    <n v="105.42399096997866"/>
    <s v="matched"/>
  </r>
  <r>
    <x v="3"/>
    <x v="2"/>
    <x v="2"/>
    <x v="9"/>
    <s v=""/>
    <n v="400.24726012552321"/>
    <s v="TFT"/>
    <s v=""/>
    <s v="missing or zero denominator"/>
  </r>
  <r>
    <x v="3"/>
    <x v="2"/>
    <x v="2"/>
    <x v="10"/>
    <n v="3.5038721561431885"/>
    <n v="2.6814419468864799"/>
    <s v="TSMixer"/>
    <n v="30.671192050667457"/>
    <s v="matched"/>
  </r>
  <r>
    <x v="3"/>
    <x v="2"/>
    <x v="2"/>
    <x v="11"/>
    <s v=""/>
    <n v="0.11444038428550612"/>
    <s v="TSMixer"/>
    <s v=""/>
    <s v="missing or zero denominator"/>
  </r>
  <r>
    <x v="3"/>
    <x v="2"/>
    <x v="2"/>
    <x v="12"/>
    <s v=""/>
    <s v=""/>
    <s v=""/>
    <s v=""/>
    <s v="missing or zero denominator"/>
  </r>
  <r>
    <x v="3"/>
    <x v="3"/>
    <x v="2"/>
    <x v="0"/>
    <s v=""/>
    <n v="0.59368536241127523"/>
    <s v="TFT"/>
    <s v=""/>
    <s v="missing or zero denominator"/>
  </r>
  <r>
    <x v="3"/>
    <x v="3"/>
    <x v="2"/>
    <x v="1"/>
    <n v="0.87893623113632202"/>
    <n v="0.93762114769911675"/>
    <s v="TFT"/>
    <n v="-6.258915629922071"/>
    <s v="matched"/>
  </r>
  <r>
    <x v="3"/>
    <x v="3"/>
    <x v="2"/>
    <x v="2"/>
    <n v="1.6202830967550175"/>
    <n v="1.5709862367856604"/>
    <s v="TFT"/>
    <n v="3.1379561968806065"/>
    <s v="matched"/>
  </r>
  <r>
    <x v="3"/>
    <x v="3"/>
    <x v="2"/>
    <x v="3"/>
    <s v=""/>
    <n v="0.61691819036831563"/>
    <s v="TFT"/>
    <s v=""/>
    <s v="missing or zero denominator"/>
  </r>
  <r>
    <x v="3"/>
    <x v="3"/>
    <x v="2"/>
    <x v="4"/>
    <n v="0.30740508437156677"/>
    <n v="0.30845909518415782"/>
    <s v="TFT"/>
    <n v="-0.34170197249712259"/>
    <s v="matched"/>
  </r>
  <r>
    <x v="3"/>
    <x v="3"/>
    <x v="2"/>
    <x v="5"/>
    <n v="4.8274717330932617"/>
    <n v="4.5656671170291512"/>
    <s v="TFT"/>
    <n v="5.7342028963877913"/>
    <s v="matched"/>
  </r>
  <r>
    <x v="3"/>
    <x v="3"/>
    <x v="2"/>
    <x v="6"/>
    <s v=""/>
    <n v="1.2079729352678648E-2"/>
    <s v="TFT"/>
    <s v=""/>
    <s v="missing or zero denominator"/>
  </r>
  <r>
    <x v="3"/>
    <x v="3"/>
    <x v="2"/>
    <x v="7"/>
    <n v="4.6211574831842864E-2"/>
    <n v="0.16380733785493587"/>
    <s v="TSMixer"/>
    <n v="-71.789069136349198"/>
    <s v="matched"/>
  </r>
  <r>
    <x v="3"/>
    <x v="3"/>
    <x v="2"/>
    <x v="8"/>
    <n v="149.8397005982697"/>
    <n v="103.70276368409395"/>
    <s v="TFT"/>
    <n v="44.489592442030826"/>
    <s v="matched"/>
  </r>
  <r>
    <x v="3"/>
    <x v="3"/>
    <x v="2"/>
    <x v="9"/>
    <s v=""/>
    <n v="206.70141580309934"/>
    <s v="TFT"/>
    <s v=""/>
    <s v="missing or zero denominator"/>
  </r>
  <r>
    <x v="3"/>
    <x v="3"/>
    <x v="2"/>
    <x v="10"/>
    <n v="4.1773948669433594"/>
    <n v="3.1812309762462974"/>
    <s v="TSMixer"/>
    <n v="31.313786962821808"/>
    <s v="matched"/>
  </r>
  <r>
    <x v="3"/>
    <x v="3"/>
    <x v="2"/>
    <x v="11"/>
    <s v=""/>
    <n v="8.6858778879797038E-2"/>
    <s v="TSMixer"/>
    <s v=""/>
    <s v="missing or zero denominator"/>
  </r>
  <r>
    <x v="3"/>
    <x v="3"/>
    <x v="2"/>
    <x v="12"/>
    <s v=""/>
    <s v=""/>
    <s v=""/>
    <s v=""/>
    <s v="missing or zero denominator"/>
  </r>
  <r>
    <x v="4"/>
    <x v="0"/>
    <x v="0"/>
    <x v="0"/>
    <n v="0.66271683604462817"/>
    <n v="0.99106954263333602"/>
    <s v="iTransformer"/>
    <n v="-33.131146954254433"/>
    <s v="matched"/>
  </r>
  <r>
    <x v="4"/>
    <x v="0"/>
    <x v="0"/>
    <x v="1"/>
    <n v="0.16983282566070557"/>
    <n v="0.22805091427164825"/>
    <s v="iTransformer"/>
    <n v="-25.528548656285949"/>
    <s v="matched"/>
  </r>
  <r>
    <x v="4"/>
    <x v="0"/>
    <x v="0"/>
    <x v="2"/>
    <n v="0.33517396450042725"/>
    <n v="0.40184816445422172"/>
    <s v="TSMixer"/>
    <n v="-16.591888641409973"/>
    <s v="matched"/>
  </r>
  <r>
    <x v="4"/>
    <x v="0"/>
    <x v="0"/>
    <x v="3"/>
    <n v="9.3804813921451569E-2"/>
    <n v="0.15785296484394093"/>
    <s v="iTransformer"/>
    <n v="-40.574563161236568"/>
    <s v="matched"/>
  </r>
  <r>
    <x v="4"/>
    <x v="0"/>
    <x v="0"/>
    <x v="4"/>
    <n v="4.6902406960725784E-2"/>
    <n v="7.8926482421970465E-2"/>
    <s v="iTransformer"/>
    <n v="-40.574563161236568"/>
    <s v="matched"/>
  </r>
  <r>
    <x v="4"/>
    <x v="0"/>
    <x v="0"/>
    <x v="5"/>
    <n v="1.1158162355422974"/>
    <n v="1.2275399013008728"/>
    <s v="iTransformer"/>
    <n v="-9.101428445639721"/>
    <s v="matched"/>
  </r>
  <r>
    <x v="4"/>
    <x v="0"/>
    <x v="0"/>
    <x v="6"/>
    <n v="4.4694010416666652E-2"/>
    <n v="3.3333333333333326E-2"/>
    <s v="iTransformer"/>
    <n v="34.082031249999986"/>
    <s v="matched"/>
  </r>
  <r>
    <x v="4"/>
    <x v="0"/>
    <x v="0"/>
    <x v="7"/>
    <n v="6.1446291095573424E-2"/>
    <n v="0.21851751537659531"/>
    <s v="TFT"/>
    <n v="-71.880381767257305"/>
    <s v="matched"/>
  </r>
  <r>
    <x v="4"/>
    <x v="0"/>
    <x v="0"/>
    <x v="8"/>
    <n v="6.0928249380631314"/>
    <n v="12.068653354013804"/>
    <s v="iTransformer"/>
    <n v="-49.515287585613073"/>
    <s v="matched"/>
  </r>
  <r>
    <x v="4"/>
    <x v="0"/>
    <x v="0"/>
    <x v="9"/>
    <n v="1.8260422715644313"/>
    <n v="59.070414642390119"/>
    <s v="TSMixer"/>
    <n v="-96.908702465321738"/>
    <s v="matched"/>
  </r>
  <r>
    <x v="4"/>
    <x v="0"/>
    <x v="0"/>
    <x v="10"/>
    <n v="0.56664061546325684"/>
    <n v="0.58069065863674041"/>
    <s v="TSMixer"/>
    <n v="-2.4195400708646124"/>
    <s v="matched"/>
  </r>
  <r>
    <x v="4"/>
    <x v="0"/>
    <x v="0"/>
    <x v="11"/>
    <n v="0.10250730489979754"/>
    <n v="5.5932075313476576E-2"/>
    <s v="N-HiTS"/>
    <n v="83.271055696191681"/>
    <s v="matched"/>
  </r>
  <r>
    <x v="4"/>
    <x v="0"/>
    <x v="0"/>
    <x v="12"/>
    <s v=""/>
    <s v=""/>
    <s v=""/>
    <s v=""/>
    <s v="missing or zero denominator"/>
  </r>
  <r>
    <x v="4"/>
    <x v="1"/>
    <x v="0"/>
    <x v="0"/>
    <n v="0.62622846648510033"/>
    <n v="0.91227106700706673"/>
    <s v="iTransformer"/>
    <n v="-31.355000817947744"/>
    <s v="matched"/>
  </r>
  <r>
    <x v="4"/>
    <x v="1"/>
    <x v="0"/>
    <x v="1"/>
    <n v="0.30195760726928711"/>
    <n v="0.42649560874542658"/>
    <s v="iTransformer"/>
    <n v="-29.20030099312832"/>
    <s v="matched"/>
  </r>
  <r>
    <x v="4"/>
    <x v="1"/>
    <x v="0"/>
    <x v="2"/>
    <n v="0.58996307849884033"/>
    <n v="0.66016173834005398"/>
    <s v="TSMixer"/>
    <n v="-10.633554743376211"/>
    <s v="matched"/>
  </r>
  <r>
    <x v="4"/>
    <x v="1"/>
    <x v="0"/>
    <x v="3"/>
    <n v="0.1678127646446228"/>
    <n v="0.2880465265646634"/>
    <s v="iTransformer"/>
    <n v="-41.741090702945655"/>
    <s v="matched"/>
  </r>
  <r>
    <x v="4"/>
    <x v="1"/>
    <x v="0"/>
    <x v="4"/>
    <n v="8.3906382322311401E-2"/>
    <n v="0.1440232632823317"/>
    <s v="iTransformer"/>
    <n v="-41.741090702945655"/>
    <s v="matched"/>
  </r>
  <r>
    <x v="4"/>
    <x v="1"/>
    <x v="0"/>
    <x v="5"/>
    <n v="2.0148069858551025"/>
    <n v="2.1746947721270167"/>
    <s v="TSMixer"/>
    <n v="-7.3521943548671764"/>
    <s v="matched"/>
  </r>
  <r>
    <x v="4"/>
    <x v="1"/>
    <x v="0"/>
    <x v="6"/>
    <n v="6.1865234375000022E-2"/>
    <n v="9.2447916666665853E-3"/>
    <s v="iTransformer"/>
    <n v="569.19014084507648"/>
    <s v="matched"/>
  </r>
  <r>
    <x v="4"/>
    <x v="1"/>
    <x v="0"/>
    <x v="7"/>
    <n v="8.2934409834235459E-2"/>
    <n v="0.19272501774635092"/>
    <s v="TFT"/>
    <n v="-56.967491400941519"/>
    <s v="matched"/>
  </r>
  <r>
    <x v="4"/>
    <x v="1"/>
    <x v="0"/>
    <x v="8"/>
    <n v="5.6000907511406695"/>
    <n v="10.126125240698457"/>
    <s v="TSMixer"/>
    <n v="-44.696607853189072"/>
    <s v="matched"/>
  </r>
  <r>
    <x v="4"/>
    <x v="1"/>
    <x v="0"/>
    <x v="9"/>
    <n v="7.238479882764687"/>
    <n v="19.615993512621387"/>
    <s v="TSMixer"/>
    <n v="-63.099091167076097"/>
    <s v="matched"/>
  </r>
  <r>
    <x v="4"/>
    <x v="1"/>
    <x v="0"/>
    <x v="10"/>
    <n v="0.83021831512451172"/>
    <n v="0.92195037900819443"/>
    <s v="TSMixer"/>
    <n v="-9.9497831957469565"/>
    <s v="matched"/>
  </r>
  <r>
    <x v="4"/>
    <x v="1"/>
    <x v="0"/>
    <x v="11"/>
    <n v="8.7666023617480479E-2"/>
    <n v="5.6362830980946958E-2"/>
    <s v="N-HiTS"/>
    <n v="55.538716015019432"/>
    <s v="matched"/>
  </r>
  <r>
    <x v="4"/>
    <x v="1"/>
    <x v="0"/>
    <x v="12"/>
    <s v=""/>
    <s v=""/>
    <s v=""/>
    <s v=""/>
    <s v="missing or zero denominator"/>
  </r>
  <r>
    <x v="4"/>
    <x v="2"/>
    <x v="0"/>
    <x v="0"/>
    <n v="0.57696003000337026"/>
    <n v="0.80375066444435039"/>
    <s v="iTransformer"/>
    <n v="-28.21654083455909"/>
    <s v="matched"/>
  </r>
  <r>
    <x v="4"/>
    <x v="2"/>
    <x v="0"/>
    <x v="1"/>
    <n v="0.54021662473678589"/>
    <n v="0.76748209158874181"/>
    <s v="iTransformer"/>
    <n v="-29.611826691812503"/>
    <s v="matched"/>
  </r>
  <r>
    <x v="4"/>
    <x v="2"/>
    <x v="0"/>
    <x v="2"/>
    <n v="1.040587306022644"/>
    <n v="1.2443356931522078"/>
    <s v="TSMixer"/>
    <n v="-16.374069172075188"/>
    <s v="matched"/>
  </r>
  <r>
    <x v="4"/>
    <x v="2"/>
    <x v="0"/>
    <x v="3"/>
    <n v="0.3021557629108429"/>
    <n v="0.52541463849363079"/>
    <s v="iTransformer"/>
    <n v="-42.491940503004145"/>
    <s v="matched"/>
  </r>
  <r>
    <x v="4"/>
    <x v="2"/>
    <x v="0"/>
    <x v="4"/>
    <n v="0.15107788145542145"/>
    <n v="0.2627073192468154"/>
    <s v="iTransformer"/>
    <n v="-42.491940503004145"/>
    <s v="matched"/>
  </r>
  <r>
    <x v="4"/>
    <x v="2"/>
    <x v="0"/>
    <x v="5"/>
    <n v="3.6625072956085205"/>
    <n v="4.0438091194607519"/>
    <s v="iTransformer"/>
    <n v="-9.429273553423279"/>
    <s v="matched"/>
  </r>
  <r>
    <x v="4"/>
    <x v="2"/>
    <x v="0"/>
    <x v="6"/>
    <n v="7.9850260416666652E-2"/>
    <n v="1.1686197916666585E-2"/>
    <s v="iTransformer"/>
    <n v="583.28690807799899"/>
    <s v="matched"/>
  </r>
  <r>
    <x v="4"/>
    <x v="2"/>
    <x v="0"/>
    <x v="7"/>
    <n v="9.0971449797795104E-2"/>
    <n v="0.31440737770417632"/>
    <s v="TFT"/>
    <n v="-71.065739467669403"/>
    <s v="matched"/>
  </r>
  <r>
    <x v="4"/>
    <x v="2"/>
    <x v="0"/>
    <x v="8"/>
    <n v="5.2807495850938722"/>
    <n v="11.160131969896611"/>
    <s v="iTransformer"/>
    <n v="-52.682014878155655"/>
    <s v="matched"/>
  </r>
  <r>
    <x v="4"/>
    <x v="2"/>
    <x v="0"/>
    <x v="9"/>
    <n v="11.369614107193609"/>
    <n v="36.182395609682388"/>
    <s v="TSMixer"/>
    <n v="-68.576944904800314"/>
    <s v="matched"/>
  </r>
  <r>
    <x v="4"/>
    <x v="2"/>
    <x v="0"/>
    <x v="10"/>
    <n v="1.1322134733200073"/>
    <n v="1.255507414782187"/>
    <s v="TSMixer"/>
    <n v="-9.8202479738894599"/>
    <s v="matched"/>
  </r>
  <r>
    <x v="4"/>
    <x v="2"/>
    <x v="0"/>
    <x v="11"/>
    <n v="7.6665936727817297E-2"/>
    <n v="6.810444343904197E-2"/>
    <s v="TFT"/>
    <n v="12.571122905421634"/>
    <s v="matched"/>
  </r>
  <r>
    <x v="4"/>
    <x v="2"/>
    <x v="0"/>
    <x v="12"/>
    <s v=""/>
    <s v=""/>
    <s v=""/>
    <s v=""/>
    <s v="missing or zero denominator"/>
  </r>
  <r>
    <x v="4"/>
    <x v="3"/>
    <x v="0"/>
    <x v="0"/>
    <n v="0.53650649438133369"/>
    <n v="0.73802760241488319"/>
    <s v="iTransformer"/>
    <n v="-27.305361936891913"/>
    <s v="matched"/>
  </r>
  <r>
    <x v="4"/>
    <x v="3"/>
    <x v="0"/>
    <x v="1"/>
    <n v="0.73683398962020874"/>
    <n v="1.0326734693217645"/>
    <s v="TSMixer"/>
    <n v="-28.647921002159194"/>
    <s v="matched"/>
  </r>
  <r>
    <x v="4"/>
    <x v="3"/>
    <x v="0"/>
    <x v="2"/>
    <n v="1.3971961736679077"/>
    <n v="1.5185612432279916"/>
    <s v="TSMixer"/>
    <n v="-7.9921089848242959"/>
    <s v="matched"/>
  </r>
  <r>
    <x v="4"/>
    <x v="3"/>
    <x v="0"/>
    <x v="3"/>
    <n v="0.4160483181476593"/>
    <n v="0.66612358946331274"/>
    <s v="TSMixer"/>
    <n v="-37.54187290036311"/>
    <s v="matched"/>
  </r>
  <r>
    <x v="4"/>
    <x v="3"/>
    <x v="0"/>
    <x v="4"/>
    <n v="0.20802415907382965"/>
    <n v="0.33306179473165637"/>
    <s v="TSMixer"/>
    <n v="-37.54187290036311"/>
    <s v="matched"/>
  </r>
  <r>
    <x v="4"/>
    <x v="3"/>
    <x v="0"/>
    <x v="5"/>
    <n v="5.1131100654602051"/>
    <n v="4.8284864953408686"/>
    <s v="TSMixer"/>
    <n v="5.8946746644932553"/>
    <s v="matched"/>
  </r>
  <r>
    <x v="4"/>
    <x v="3"/>
    <x v="0"/>
    <x v="6"/>
    <n v="9.0673828125000022E-2"/>
    <n v="9.2773437500004441E-4"/>
    <s v="TSMixer"/>
    <n v="9673.6842105258511"/>
    <s v="matched"/>
  </r>
  <r>
    <x v="4"/>
    <x v="3"/>
    <x v="0"/>
    <x v="7"/>
    <n v="9.4581438635088222E-2"/>
    <n v="0.42004783923299671"/>
    <s v="TFT"/>
    <n v="-77.4831745813065"/>
    <s v="matched"/>
  </r>
  <r>
    <x v="4"/>
    <x v="3"/>
    <x v="0"/>
    <x v="8"/>
    <n v="4.8243064100715856"/>
    <n v="9.5421164706349373"/>
    <s v="TSMixer"/>
    <n v="-49.441966832851143"/>
    <s v="matched"/>
  </r>
  <r>
    <x v="4"/>
    <x v="3"/>
    <x v="0"/>
    <x v="9"/>
    <n v="10.067284992748972"/>
    <n v="14.92321374512909"/>
    <s v="TSMixer"/>
    <n v="-32.539430415684315"/>
    <s v="matched"/>
  </r>
  <r>
    <x v="4"/>
    <x v="3"/>
    <x v="0"/>
    <x v="10"/>
    <n v="1.3161137104034424"/>
    <n v="1.7057811372214928"/>
    <s v="TSMixer"/>
    <n v="-22.843928703114319"/>
    <s v="matched"/>
  </r>
  <r>
    <x v="4"/>
    <x v="3"/>
    <x v="0"/>
    <x v="11"/>
    <n v="6.5446698522814817E-2"/>
    <n v="4.3067255330129138E-2"/>
    <s v="TFT"/>
    <n v="51.963941098956887"/>
    <s v="matched"/>
  </r>
  <r>
    <x v="4"/>
    <x v="3"/>
    <x v="0"/>
    <x v="12"/>
    <s v=""/>
    <s v=""/>
    <s v=""/>
    <s v=""/>
    <s v="missing or zero denominator"/>
  </r>
  <r>
    <x v="4"/>
    <x v="0"/>
    <x v="1"/>
    <x v="0"/>
    <n v="0.7815473646359602"/>
    <n v="0.67385577105414107"/>
    <s v="TSMixer"/>
    <n v="15.981401096165223"/>
    <s v="matched"/>
  </r>
  <r>
    <x v="4"/>
    <x v="0"/>
    <x v="1"/>
    <x v="1"/>
    <n v="0.18686026334762573"/>
    <n v="0.17516432388184819"/>
    <s v="TFT"/>
    <n v="6.6771242034803198"/>
    <s v="matched"/>
  </r>
  <r>
    <x v="4"/>
    <x v="0"/>
    <x v="1"/>
    <x v="2"/>
    <n v="0.34805065393447876"/>
    <n v="0.33552706523114412"/>
    <s v="TFT"/>
    <n v="3.7325122176677938"/>
    <s v="matched"/>
  </r>
  <r>
    <x v="4"/>
    <x v="0"/>
    <x v="1"/>
    <x v="3"/>
    <n v="0.10219615697860718"/>
    <n v="0.12007213717023153"/>
    <s v="TFT"/>
    <n v="-14.887700521463021"/>
    <s v="matched"/>
  </r>
  <r>
    <x v="4"/>
    <x v="0"/>
    <x v="1"/>
    <x v="4"/>
    <n v="5.1098078489303589E-2"/>
    <n v="6.0036068585115766E-2"/>
    <s v="TFT"/>
    <n v="-14.887700521463021"/>
    <s v="matched"/>
  </r>
  <r>
    <x v="4"/>
    <x v="0"/>
    <x v="1"/>
    <x v="5"/>
    <n v="1.1972823143005371"/>
    <n v="0.92526043814423231"/>
    <s v="TFT"/>
    <n v="29.399492828407435"/>
    <s v="matched"/>
  </r>
  <r>
    <x v="4"/>
    <x v="0"/>
    <x v="1"/>
    <x v="6"/>
    <n v="7.5897507440476186E-2"/>
    <n v="8.9367094494047228E-3"/>
    <s v="iTransformer"/>
    <n v="749.27800182126032"/>
    <s v="matched"/>
  </r>
  <r>
    <x v="4"/>
    <x v="0"/>
    <x v="1"/>
    <x v="7"/>
    <n v="6.4627384330559451E-2"/>
    <n v="9.1046208386531824E-2"/>
    <s v="TSMixer"/>
    <n v="-29.016940435138892"/>
    <s v="matched"/>
  </r>
  <r>
    <x v="4"/>
    <x v="0"/>
    <x v="1"/>
    <x v="8"/>
    <n v="48.049268687143922"/>
    <n v="30.735925293294713"/>
    <s v="TFT"/>
    <n v="56.329338481396732"/>
    <s v="matched"/>
  </r>
  <r>
    <x v="4"/>
    <x v="0"/>
    <x v="1"/>
    <x v="9"/>
    <n v="191.03279594375607"/>
    <n v="31.48171451254688"/>
    <s v="N-HiTS"/>
    <n v="506.80556602983262"/>
    <s v="matched"/>
  </r>
  <r>
    <x v="4"/>
    <x v="0"/>
    <x v="1"/>
    <x v="10"/>
    <n v="0.96659189462661743"/>
    <n v="0.91717465211695526"/>
    <s v="TSMixer"/>
    <n v="5.3879860717477221"/>
    <s v="matched"/>
  </r>
  <r>
    <x v="4"/>
    <x v="0"/>
    <x v="1"/>
    <x v="11"/>
    <n v="0.16405444792387983"/>
    <n v="4.6176894064529593E-2"/>
    <s v="N-HiTS"/>
    <n v="255.27389021579282"/>
    <s v="matched"/>
  </r>
  <r>
    <x v="4"/>
    <x v="0"/>
    <x v="1"/>
    <x v="12"/>
    <s v=""/>
    <s v=""/>
    <s v=""/>
    <s v=""/>
    <s v="missing or zero denominator"/>
  </r>
  <r>
    <x v="4"/>
    <x v="1"/>
    <x v="1"/>
    <x v="0"/>
    <n v="0.69470493546178314"/>
    <n v="0.62482817785537947"/>
    <s v="TSMixer"/>
    <n v="11.183355694079642"/>
    <s v="matched"/>
  </r>
  <r>
    <x v="4"/>
    <x v="1"/>
    <x v="1"/>
    <x v="1"/>
    <n v="0.29851040244102478"/>
    <n v="0.33329676407851949"/>
    <s v="TFT"/>
    <n v="-10.437053517057127"/>
    <s v="matched"/>
  </r>
  <r>
    <x v="4"/>
    <x v="1"/>
    <x v="1"/>
    <x v="2"/>
    <n v="0.57108384370803833"/>
    <n v="0.60152151386044783"/>
    <s v="TFT"/>
    <n v="-5.0601133045211411"/>
    <s v="matched"/>
  </r>
  <r>
    <x v="4"/>
    <x v="1"/>
    <x v="1"/>
    <x v="3"/>
    <n v="0.17112462222576141"/>
    <n v="0.22115358144281014"/>
    <s v="TFT"/>
    <n v="-22.621817331945905"/>
    <s v="matched"/>
  </r>
  <r>
    <x v="4"/>
    <x v="1"/>
    <x v="1"/>
    <x v="4"/>
    <n v="8.5562311112880707E-2"/>
    <n v="0.11057679072140507"/>
    <s v="TFT"/>
    <n v="-22.621817331945905"/>
    <s v="matched"/>
  </r>
  <r>
    <x v="4"/>
    <x v="1"/>
    <x v="1"/>
    <x v="5"/>
    <n v="2.148634672164917"/>
    <n v="1.6508199012495541"/>
    <s v="TFT"/>
    <n v="30.155607558314035"/>
    <s v="matched"/>
  </r>
  <r>
    <x v="4"/>
    <x v="1"/>
    <x v="1"/>
    <x v="6"/>
    <n v="7.5130208333333393E-2"/>
    <n v="5.001395089285654E-3"/>
    <s v="TSMixer"/>
    <n v="1402.1850302185223"/>
    <s v="matched"/>
  </r>
  <r>
    <x v="4"/>
    <x v="1"/>
    <x v="1"/>
    <x v="7"/>
    <n v="5.6003509815735306E-2"/>
    <n v="3.0497591534734338E-2"/>
    <s v="TSMixer"/>
    <n v="83.632565712448965"/>
    <s v="matched"/>
  </r>
  <r>
    <x v="4"/>
    <x v="1"/>
    <x v="1"/>
    <x v="8"/>
    <n v="40.711898081935942"/>
    <n v="38.454049525782466"/>
    <s v="TFT"/>
    <n v="5.8715495090826417"/>
    <s v="matched"/>
  </r>
  <r>
    <x v="4"/>
    <x v="1"/>
    <x v="1"/>
    <x v="9"/>
    <n v="210.48141213154702"/>
    <n v="102.41929840323346"/>
    <s v="TSMixer"/>
    <n v="105.50952351075856"/>
    <s v="matched"/>
  </r>
  <r>
    <x v="4"/>
    <x v="1"/>
    <x v="1"/>
    <x v="10"/>
    <n v="1.6421265602111816"/>
    <n v="1.2970295985142002"/>
    <s v="TSMixer"/>
    <n v="26.606714456809925"/>
    <s v="matched"/>
  </r>
  <r>
    <x v="4"/>
    <x v="1"/>
    <x v="1"/>
    <x v="11"/>
    <n v="0.10605419932098395"/>
    <n v="7.4799254835442974E-2"/>
    <s v="TSMixer"/>
    <n v="41.785101408164152"/>
    <s v="matched"/>
  </r>
  <r>
    <x v="4"/>
    <x v="1"/>
    <x v="1"/>
    <x v="12"/>
    <s v=""/>
    <s v=""/>
    <s v=""/>
    <s v=""/>
    <s v="missing or zero denominator"/>
  </r>
  <r>
    <x v="4"/>
    <x v="2"/>
    <x v="1"/>
    <x v="0"/>
    <n v="0.6173161089368292"/>
    <n v="0.61281070443509145"/>
    <s v="TFT"/>
    <n v="0.73520329673271279"/>
    <s v="matched"/>
  </r>
  <r>
    <x v="4"/>
    <x v="2"/>
    <x v="1"/>
    <x v="1"/>
    <n v="0.51981216669082642"/>
    <n v="0.66411239895346408"/>
    <s v="TFT"/>
    <n v="-21.728284623210161"/>
    <s v="matched"/>
  </r>
  <r>
    <x v="4"/>
    <x v="2"/>
    <x v="1"/>
    <x v="2"/>
    <n v="1.0084748268127441"/>
    <n v="1.0633583492053869"/>
    <s v="TFT"/>
    <n v="-5.1613383610196308"/>
    <s v="matched"/>
  </r>
  <r>
    <x v="4"/>
    <x v="2"/>
    <x v="1"/>
    <x v="3"/>
    <n v="0.29914993047714233"/>
    <n v="0.42062349453035491"/>
    <s v="TFT"/>
    <n v="-28.879405366750444"/>
    <s v="matched"/>
  </r>
  <r>
    <x v="4"/>
    <x v="2"/>
    <x v="1"/>
    <x v="4"/>
    <n v="0.14957496523857117"/>
    <n v="0.21031174726517746"/>
    <s v="TFT"/>
    <n v="-28.879405366750444"/>
    <s v="matched"/>
  </r>
  <r>
    <x v="4"/>
    <x v="2"/>
    <x v="1"/>
    <x v="5"/>
    <n v="3.7763762474060059"/>
    <n v="2.9887904231880036"/>
    <s v="TFT"/>
    <n v="26.351323201106926"/>
    <s v="matched"/>
  </r>
  <r>
    <x v="4"/>
    <x v="2"/>
    <x v="1"/>
    <x v="6"/>
    <n v="8.5523623511904789E-2"/>
    <n v="1.245349702380949E-2"/>
    <s v="TFT"/>
    <n v="586.74383868558834"/>
    <s v="matched"/>
  </r>
  <r>
    <x v="4"/>
    <x v="2"/>
    <x v="1"/>
    <x v="7"/>
    <n v="2.5005515442630185E-2"/>
    <n v="5.4829586491692478E-2"/>
    <s v="TSMixer"/>
    <n v="-54.394119958539342"/>
    <s v="matched"/>
  </r>
  <r>
    <x v="4"/>
    <x v="2"/>
    <x v="1"/>
    <x v="8"/>
    <n v="36.163924703374505"/>
    <n v="40.625905388966203"/>
    <s v="TFT"/>
    <n v="-10.983092297565262"/>
    <s v="matched"/>
  </r>
  <r>
    <x v="4"/>
    <x v="2"/>
    <x v="1"/>
    <x v="9"/>
    <n v="159.88553000048"/>
    <n v="116.35427528394622"/>
    <s v="TFT"/>
    <n v="37.412681751746454"/>
    <s v="matched"/>
  </r>
  <r>
    <x v="4"/>
    <x v="2"/>
    <x v="1"/>
    <x v="10"/>
    <n v="2.2384047508239746"/>
    <n v="1.6355441820342094"/>
    <s v="TSMixer"/>
    <n v="36.859937836711751"/>
    <s v="matched"/>
  </r>
  <r>
    <x v="4"/>
    <x v="2"/>
    <x v="1"/>
    <x v="11"/>
    <n v="9.2845148862050197E-2"/>
    <n v="7.5690290822494052E-2"/>
    <s v="TSMixer"/>
    <n v="22.664542378079979"/>
    <s v="matched"/>
  </r>
  <r>
    <x v="4"/>
    <x v="2"/>
    <x v="1"/>
    <x v="12"/>
    <s v=""/>
    <s v=""/>
    <s v=""/>
    <s v=""/>
    <s v="missing or zero denominator"/>
  </r>
  <r>
    <x v="4"/>
    <x v="3"/>
    <x v="1"/>
    <x v="0"/>
    <n v="0.58285916902787371"/>
    <n v="0.57423672183735186"/>
    <s v="TSMixer"/>
    <n v="1.5015492500955199"/>
    <s v="matched"/>
  </r>
  <r>
    <x v="4"/>
    <x v="3"/>
    <x v="1"/>
    <x v="1"/>
    <n v="0.71404349803924561"/>
    <n v="0.9025997550482836"/>
    <s v="TFT"/>
    <n v="-20.890351006017209"/>
    <s v="matched"/>
  </r>
  <r>
    <x v="4"/>
    <x v="3"/>
    <x v="1"/>
    <x v="2"/>
    <n v="1.373159646987915"/>
    <n v="1.5092933695402924"/>
    <s v="TFT"/>
    <n v="-9.019699238050821"/>
    <s v="matched"/>
  </r>
  <r>
    <x v="4"/>
    <x v="3"/>
    <x v="1"/>
    <x v="3"/>
    <n v="0.4153740406036377"/>
    <n v="0.61444298202941983"/>
    <s v="TFT"/>
    <n v="-32.39827734190812"/>
    <s v="matched"/>
  </r>
  <r>
    <x v="4"/>
    <x v="3"/>
    <x v="1"/>
    <x v="4"/>
    <n v="0.20768702030181885"/>
    <n v="0.30722149101470991"/>
    <s v="TFT"/>
    <n v="-32.39827734190812"/>
    <s v="matched"/>
  </r>
  <r>
    <x v="4"/>
    <x v="3"/>
    <x v="1"/>
    <x v="5"/>
    <n v="5.3207859992980957"/>
    <n v="4.7036459551998799"/>
    <s v="TFT"/>
    <n v="13.12046123318375"/>
    <s v="matched"/>
  </r>
  <r>
    <x v="4"/>
    <x v="3"/>
    <x v="1"/>
    <x v="6"/>
    <n v="0.11801757812500002"/>
    <n v="1.5576171875000044E-2"/>
    <s v="TSMixer"/>
    <n v="657.68025078369703"/>
    <s v="matched"/>
  </r>
  <r>
    <x v="4"/>
    <x v="3"/>
    <x v="1"/>
    <x v="7"/>
    <n v="3.3406675432838998E-2"/>
    <n v="6.8032628049862126E-2"/>
    <s v="TSMixer"/>
    <n v="-50.896097372051031"/>
    <s v="matched"/>
  </r>
  <r>
    <x v="4"/>
    <x v="3"/>
    <x v="1"/>
    <x v="8"/>
    <n v="34.333303785300814"/>
    <n v="37.022912969812751"/>
    <s v="TFT"/>
    <n v="-7.2647151959786491"/>
    <s v="matched"/>
  </r>
  <r>
    <x v="4"/>
    <x v="3"/>
    <x v="1"/>
    <x v="9"/>
    <n v="219.67352758659064"/>
    <n v="55.970728510842392"/>
    <s v="TSMixer"/>
    <n v="292.47930736516412"/>
    <s v="matched"/>
  </r>
  <r>
    <x v="4"/>
    <x v="3"/>
    <x v="1"/>
    <x v="10"/>
    <n v="2.7339620590209961"/>
    <n v="2.2177434573532082"/>
    <s v="TSMixer"/>
    <n v="23.276750065757152"/>
    <s v="matched"/>
  </r>
  <r>
    <x v="4"/>
    <x v="3"/>
    <x v="1"/>
    <x v="11"/>
    <n v="8.4782633102738814E-2"/>
    <n v="6.7443850893656662E-2"/>
    <s v="TSMixer"/>
    <n v="25.708470052253386"/>
    <s v="matched"/>
  </r>
  <r>
    <x v="4"/>
    <x v="3"/>
    <x v="1"/>
    <x v="12"/>
    <s v=""/>
    <s v=""/>
    <s v=""/>
    <s v=""/>
    <s v="missing or zero denominator"/>
  </r>
  <r>
    <x v="4"/>
    <x v="0"/>
    <x v="2"/>
    <x v="0"/>
    <n v="0.97087171960447505"/>
    <n v="0.68180454510507482"/>
    <s v="TSMixer"/>
    <n v="42.397366895647679"/>
    <s v="matched"/>
  </r>
  <r>
    <x v="4"/>
    <x v="0"/>
    <x v="2"/>
    <x v="1"/>
    <n v="0.25516596436500549"/>
    <n v="0.18965882101470669"/>
    <s v="TFT"/>
    <n v="34.5394656572389"/>
    <s v="matched"/>
  </r>
  <r>
    <x v="4"/>
    <x v="0"/>
    <x v="2"/>
    <x v="2"/>
    <n v="0.51803195476531982"/>
    <n v="0.34788674363559863"/>
    <s v="TSMixer"/>
    <n v="48.90821919559643"/>
    <s v="matched"/>
  </r>
  <r>
    <x v="4"/>
    <x v="0"/>
    <x v="2"/>
    <x v="3"/>
    <n v="0.14207199215888977"/>
    <n v="0.12776771488797656"/>
    <s v="TFT"/>
    <n v="11.195533459649672"/>
    <s v="matched"/>
  </r>
  <r>
    <x v="4"/>
    <x v="0"/>
    <x v="2"/>
    <x v="4"/>
    <n v="7.1035996079444885E-2"/>
    <n v="6.3883857443988279E-2"/>
    <s v="TFT"/>
    <n v="11.195533459649672"/>
    <s v="matched"/>
  </r>
  <r>
    <x v="4"/>
    <x v="0"/>
    <x v="2"/>
    <x v="5"/>
    <n v="1.7104995250701904"/>
    <n v="0.96822161824611486"/>
    <s v="TFT"/>
    <n v="76.664050134376765"/>
    <s v="matched"/>
  </r>
  <r>
    <x v="4"/>
    <x v="0"/>
    <x v="2"/>
    <x v="6"/>
    <n v="0.14291992187500002"/>
    <n v="3.5539899553570509E-3"/>
    <s v="TSMixer"/>
    <n v="3921.39352306193"/>
    <s v="matched"/>
  </r>
  <r>
    <x v="4"/>
    <x v="0"/>
    <x v="2"/>
    <x v="7"/>
    <n v="4.6475123303821107E-2"/>
    <n v="0.10838378112256425"/>
    <s v="TSMixer"/>
    <n v="-57.119854260052641"/>
    <s v="matched"/>
  </r>
  <r>
    <x v="4"/>
    <x v="0"/>
    <x v="2"/>
    <x v="8"/>
    <n v="204.55414894968271"/>
    <n v="22.015182427247055"/>
    <s v="TFT"/>
    <n v="829.15036986709958"/>
    <s v="matched"/>
  </r>
  <r>
    <x v="4"/>
    <x v="0"/>
    <x v="2"/>
    <x v="9"/>
    <n v="72562.601050578422"/>
    <n v="4085.9139225545982"/>
    <s v="TSMixer"/>
    <n v="1675.9209426813079"/>
    <s v="matched"/>
  </r>
  <r>
    <x v="4"/>
    <x v="0"/>
    <x v="2"/>
    <x v="10"/>
    <n v="1.3701879978179932"/>
    <n v="1.4227863092964981"/>
    <s v="TSMixer"/>
    <n v="-3.6968525164198649"/>
    <s v="matched"/>
  </r>
  <r>
    <x v="4"/>
    <x v="0"/>
    <x v="2"/>
    <x v="11"/>
    <n v="0.23102431815219451"/>
    <n v="3.0979944598379459E-2"/>
    <s v="N-HiTS"/>
    <n v="645.72217977523189"/>
    <s v="matched"/>
  </r>
  <r>
    <x v="4"/>
    <x v="0"/>
    <x v="2"/>
    <x v="12"/>
    <s v=""/>
    <s v=""/>
    <s v=""/>
    <s v=""/>
    <s v="missing or zero denominator"/>
  </r>
  <r>
    <x v="4"/>
    <x v="1"/>
    <x v="2"/>
    <x v="0"/>
    <n v="0.88390175296651941"/>
    <n v="0.64950161245442828"/>
    <s v="TSMixer"/>
    <n v="36.08923149956577"/>
    <s v="matched"/>
  </r>
  <r>
    <x v="4"/>
    <x v="1"/>
    <x v="2"/>
    <x v="1"/>
    <n v="0.45385697484016418"/>
    <n v="0.35691720361732537"/>
    <s v="TFT"/>
    <n v="27.16029662912365"/>
    <s v="matched"/>
  </r>
  <r>
    <x v="4"/>
    <x v="1"/>
    <x v="2"/>
    <x v="2"/>
    <n v="0.92678219079971313"/>
    <n v="0.63278147433348497"/>
    <s v="TFT"/>
    <n v="46.461650410341427"/>
    <s v="matched"/>
  </r>
  <r>
    <x v="4"/>
    <x v="1"/>
    <x v="2"/>
    <x v="3"/>
    <n v="0.25424253940582275"/>
    <n v="0.24103177844623713"/>
    <s v="TFT"/>
    <n v="5.4809208332387263"/>
    <s v="matched"/>
  </r>
  <r>
    <x v="4"/>
    <x v="1"/>
    <x v="2"/>
    <x v="4"/>
    <n v="0.12712126970291138"/>
    <n v="0.12051588922311857"/>
    <s v="TFT"/>
    <n v="5.4809208332387263"/>
    <s v="matched"/>
  </r>
  <r>
    <x v="4"/>
    <x v="1"/>
    <x v="2"/>
    <x v="5"/>
    <n v="3.0887062549591064"/>
    <n v="1.8308906586069302"/>
    <s v="TFT"/>
    <n v="68.69965666377972"/>
    <s v="matched"/>
  </r>
  <r>
    <x v="4"/>
    <x v="1"/>
    <x v="2"/>
    <x v="6"/>
    <n v="0.12868129185267863"/>
    <n v="1.3371930803571352E-2"/>
    <s v="TSMixer"/>
    <n v="862.32394366197764"/>
    <s v="matched"/>
  </r>
  <r>
    <x v="4"/>
    <x v="1"/>
    <x v="2"/>
    <x v="7"/>
    <n v="4.0796407576032548E-2"/>
    <n v="0.10016268137922724"/>
    <s v="TSMixer"/>
    <n v="-59.269852789211249"/>
    <s v="matched"/>
  </r>
  <r>
    <x v="4"/>
    <x v="1"/>
    <x v="2"/>
    <x v="8"/>
    <n v="196.11396025121212"/>
    <n v="42.262078385276254"/>
    <s v="TFT"/>
    <n v="364.04239390066658"/>
    <s v="matched"/>
  </r>
  <r>
    <x v="4"/>
    <x v="1"/>
    <x v="2"/>
    <x v="9"/>
    <n v="77124.866800944525"/>
    <n v="536.67367192147208"/>
    <s v="TSMixer"/>
    <n v="14270.905605414104"/>
    <s v="matched"/>
  </r>
  <r>
    <x v="4"/>
    <x v="1"/>
    <x v="2"/>
    <x v="10"/>
    <n v="2.1264481544494629"/>
    <n v="1.9620407739712391"/>
    <s v="TSMixer"/>
    <n v="8.3794069246307004"/>
    <s v="matched"/>
  </r>
  <r>
    <x v="4"/>
    <x v="1"/>
    <x v="2"/>
    <x v="11"/>
    <n v="0.1867680502557762"/>
    <n v="2.6172384431669003E-2"/>
    <s v="N-HiTS"/>
    <n v="613.60731668675885"/>
    <s v="matched"/>
  </r>
  <r>
    <x v="4"/>
    <x v="1"/>
    <x v="2"/>
    <x v="12"/>
    <s v=""/>
    <s v=""/>
    <s v=""/>
    <s v=""/>
    <s v="missing or zero denominator"/>
  </r>
  <r>
    <x v="4"/>
    <x v="2"/>
    <x v="2"/>
    <x v="0"/>
    <n v="0.69866205003253989"/>
    <n v="0.61753740366721355"/>
    <s v="TFT"/>
    <n v="13.136798821184254"/>
    <s v="matched"/>
  </r>
  <r>
    <x v="4"/>
    <x v="2"/>
    <x v="2"/>
    <x v="1"/>
    <n v="0.67186802625656128"/>
    <n v="0.65755451348910909"/>
    <s v="TFT"/>
    <n v="2.17677963937955"/>
    <s v="matched"/>
  </r>
  <r>
    <x v="4"/>
    <x v="2"/>
    <x v="2"/>
    <x v="2"/>
    <n v="1.2634239196777344"/>
    <n v="1.1291725377488466"/>
    <s v="TFT"/>
    <n v="11.889359459320138"/>
    <s v="matched"/>
  </r>
  <r>
    <x v="4"/>
    <x v="2"/>
    <x v="2"/>
    <x v="3"/>
    <n v="0.3832419216632843"/>
    <n v="0.43358315843809092"/>
    <s v="TFT"/>
    <n v="-11.610514798626474"/>
    <s v="matched"/>
  </r>
  <r>
    <x v="4"/>
    <x v="2"/>
    <x v="2"/>
    <x v="4"/>
    <n v="0.19162096083164215"/>
    <n v="0.21679157921904546"/>
    <s v="TFT"/>
    <n v="-11.610514798626474"/>
    <s v="matched"/>
  </r>
  <r>
    <x v="4"/>
    <x v="2"/>
    <x v="2"/>
    <x v="5"/>
    <n v="4.7785773277282715"/>
    <n v="3.2159748091258185"/>
    <s v="TFT"/>
    <n v="48.588767367466012"/>
    <s v="matched"/>
  </r>
  <r>
    <x v="4"/>
    <x v="2"/>
    <x v="2"/>
    <x v="6"/>
    <n v="0.12286551339285712"/>
    <n v="1.4604259672619024E-2"/>
    <s v="iTransformer"/>
    <n v="741.29915618532198"/>
    <s v="matched"/>
  </r>
  <r>
    <x v="4"/>
    <x v="2"/>
    <x v="2"/>
    <x v="7"/>
    <n v="2.1795236041706221E-2"/>
    <n v="0.18254926018592049"/>
    <s v="TSMixer"/>
    <n v="-88.060627570055075"/>
    <s v="matched"/>
  </r>
  <r>
    <x v="4"/>
    <x v="2"/>
    <x v="2"/>
    <x v="8"/>
    <n v="159.88881085813046"/>
    <n v="78.262269298778847"/>
    <s v="TFT"/>
    <n v="104.29871544834602"/>
    <s v="matched"/>
  </r>
  <r>
    <x v="4"/>
    <x v="2"/>
    <x v="2"/>
    <x v="9"/>
    <n v="1964.3703959670513"/>
    <n v="400.24726012552321"/>
    <s v="TFT"/>
    <n v="390.7892174829621"/>
    <s v="matched"/>
  </r>
  <r>
    <x v="4"/>
    <x v="2"/>
    <x v="2"/>
    <x v="10"/>
    <n v="3.2457470893859863"/>
    <n v="2.6814419468864799"/>
    <s v="TSMixer"/>
    <n v="21.04483907081195"/>
    <s v="matched"/>
  </r>
  <r>
    <x v="4"/>
    <x v="2"/>
    <x v="2"/>
    <x v="11"/>
    <n v="0.13824250143939498"/>
    <n v="0.11444038428550612"/>
    <s v="TSMixer"/>
    <n v="20.798704323211012"/>
    <s v="matched"/>
  </r>
  <r>
    <x v="4"/>
    <x v="2"/>
    <x v="2"/>
    <x v="12"/>
    <s v=""/>
    <s v=""/>
    <s v=""/>
    <s v=""/>
    <s v="missing or zero denominator"/>
  </r>
  <r>
    <x v="4"/>
    <x v="3"/>
    <x v="2"/>
    <x v="0"/>
    <n v="0.65256296587946028"/>
    <n v="0.59368536241127523"/>
    <s v="TFT"/>
    <n v="9.9173075834397295"/>
    <s v="matched"/>
  </r>
  <r>
    <x v="4"/>
    <x v="3"/>
    <x v="2"/>
    <x v="1"/>
    <n v="0.89786624908447266"/>
    <n v="0.93762114769911675"/>
    <s v="TFT"/>
    <n v="-4.2399746115156383"/>
    <s v="matched"/>
  </r>
  <r>
    <x v="4"/>
    <x v="3"/>
    <x v="2"/>
    <x v="2"/>
    <n v="1.6624363660812378"/>
    <n v="1.5709862367856604"/>
    <s v="TFT"/>
    <n v="5.821192264719663"/>
    <s v="matched"/>
  </r>
  <r>
    <x v="4"/>
    <x v="3"/>
    <x v="2"/>
    <x v="3"/>
    <n v="0.52434033155441284"/>
    <n v="0.61691819036831563"/>
    <s v="TFT"/>
    <n v="-15.006504956294364"/>
    <s v="matched"/>
  </r>
  <r>
    <x v="4"/>
    <x v="3"/>
    <x v="2"/>
    <x v="4"/>
    <n v="0.26217016577720642"/>
    <n v="0.30845909518415782"/>
    <s v="TFT"/>
    <n v="-15.006504956294364"/>
    <s v="matched"/>
  </r>
  <r>
    <x v="4"/>
    <x v="3"/>
    <x v="2"/>
    <x v="5"/>
    <n v="6.7515454292297363"/>
    <n v="4.5656671170291512"/>
    <s v="TFT"/>
    <n v="47.876427610055842"/>
    <s v="matched"/>
  </r>
  <r>
    <x v="4"/>
    <x v="3"/>
    <x v="2"/>
    <x v="6"/>
    <n v="0.15076729910714293"/>
    <n v="1.2079729352678648E-2"/>
    <s v="TFT"/>
    <n v="1148.1016312978129"/>
    <s v="matched"/>
  </r>
  <r>
    <x v="4"/>
    <x v="3"/>
    <x v="2"/>
    <x v="7"/>
    <n v="2.194679508524228E-2"/>
    <n v="0.16380733785493587"/>
    <s v="TSMixer"/>
    <n v="-86.602068397767468"/>
    <s v="matched"/>
  </r>
  <r>
    <x v="4"/>
    <x v="3"/>
    <x v="2"/>
    <x v="8"/>
    <n v="149.31817075610161"/>
    <n v="103.70276368409395"/>
    <s v="TFT"/>
    <n v="43.986684107054515"/>
    <s v="matched"/>
  </r>
  <r>
    <x v="4"/>
    <x v="3"/>
    <x v="2"/>
    <x v="9"/>
    <n v="4600.0278166554117"/>
    <n v="206.70141580309934"/>
    <s v="TFT"/>
    <n v="2125.4457226540376"/>
    <s v="matched"/>
  </r>
  <r>
    <x v="4"/>
    <x v="3"/>
    <x v="2"/>
    <x v="10"/>
    <n v="4.2060928344726563"/>
    <n v="3.1812309762462974"/>
    <s v="TSMixer"/>
    <n v="32.215889568498028"/>
    <s v="matched"/>
  </r>
  <r>
    <x v="4"/>
    <x v="3"/>
    <x v="2"/>
    <x v="11"/>
    <n v="9.3436411949406023E-2"/>
    <n v="8.6858778879797038E-2"/>
    <s v="TSMixer"/>
    <n v="7.5727901709413885"/>
    <s v="matched"/>
  </r>
  <r>
    <x v="4"/>
    <x v="3"/>
    <x v="2"/>
    <x v="12"/>
    <s v=""/>
    <s v=""/>
    <s v=""/>
    <s v=""/>
    <s v="missing or zero denominator"/>
  </r>
  <r>
    <x v="5"/>
    <x v="0"/>
    <x v="0"/>
    <x v="0"/>
    <n v="1.7250870791754356"/>
    <n v="0.99106954263333602"/>
    <s v="iTransformer"/>
    <n v="74.063171651079841"/>
    <s v="matched"/>
  </r>
  <r>
    <x v="5"/>
    <x v="0"/>
    <x v="0"/>
    <x v="1"/>
    <n v="0.26717641949653625"/>
    <n v="0.22805091427164825"/>
    <s v="iTransformer"/>
    <n v="17.156478126758451"/>
    <s v="matched"/>
  </r>
  <r>
    <x v="5"/>
    <x v="0"/>
    <x v="0"/>
    <x v="2"/>
    <n v="0.50487047433853149"/>
    <n v="0.40184816445422172"/>
    <s v="TSMixer"/>
    <n v="25.637123420541592"/>
    <s v="matched"/>
  </r>
  <r>
    <x v="5"/>
    <x v="0"/>
    <x v="0"/>
    <x v="3"/>
    <n v="0.17562472820281982"/>
    <n v="0.15785296484394093"/>
    <s v="iTransformer"/>
    <n v="11.258428611998953"/>
    <s v="matched"/>
  </r>
  <r>
    <x v="5"/>
    <x v="0"/>
    <x v="0"/>
    <x v="4"/>
    <n v="8.7812364101409912E-2"/>
    <n v="7.8926482421970465E-2"/>
    <s v="iTransformer"/>
    <n v="11.258428611998953"/>
    <s v="matched"/>
  </r>
  <r>
    <x v="5"/>
    <x v="0"/>
    <x v="0"/>
    <x v="5"/>
    <n v="2.5969779491424561"/>
    <n v="1.2275399013008728"/>
    <s v="iTransformer"/>
    <n v="111.55955471511234"/>
    <s v="matched"/>
  </r>
  <r>
    <x v="5"/>
    <x v="0"/>
    <x v="0"/>
    <x v="6"/>
    <n v="0.12993977864583339"/>
    <n v="3.3333333333333326E-2"/>
    <s v="iTransformer"/>
    <n v="289.81933593750028"/>
    <s v="matched"/>
  </r>
  <r>
    <x v="5"/>
    <x v="0"/>
    <x v="0"/>
    <x v="7"/>
    <n v="4.3393931899242117"/>
    <n v="0.21851751537659531"/>
    <s v="TFT"/>
    <n v="1885.8331184324779"/>
    <s v="matched"/>
  </r>
  <r>
    <x v="5"/>
    <x v="0"/>
    <x v="0"/>
    <x v="8"/>
    <n v="10.04608937818557"/>
    <n v="12.068653354013804"/>
    <s v="iTransformer"/>
    <n v="-16.758820694403056"/>
    <s v="matched"/>
  </r>
  <r>
    <x v="5"/>
    <x v="0"/>
    <x v="0"/>
    <x v="9"/>
    <n v="319.67280514914165"/>
    <n v="59.070414642390119"/>
    <s v="TSMixer"/>
    <n v="441.17244154189154"/>
    <s v="matched"/>
  </r>
  <r>
    <x v="5"/>
    <x v="0"/>
    <x v="0"/>
    <x v="10"/>
    <n v="1.0319199562072754"/>
    <n v="0.58069065863674041"/>
    <s v="TSMixer"/>
    <n v="77.705623615483049"/>
    <s v="matched"/>
  </r>
  <r>
    <x v="5"/>
    <x v="0"/>
    <x v="0"/>
    <x v="11"/>
    <n v="0.17748923584291218"/>
    <n v="5.5932075313476576E-2"/>
    <s v="N-HiTS"/>
    <n v="217.32996647837055"/>
    <s v="matched"/>
  </r>
  <r>
    <x v="5"/>
    <x v="0"/>
    <x v="0"/>
    <x v="12"/>
    <s v=""/>
    <s v=""/>
    <s v=""/>
    <s v=""/>
    <s v="missing or zero denominator"/>
  </r>
  <r>
    <x v="5"/>
    <x v="1"/>
    <x v="0"/>
    <x v="0"/>
    <n v="1.555021100306816"/>
    <n v="0.91227106700706673"/>
    <s v="iTransformer"/>
    <n v="70.456036209550234"/>
    <s v="matched"/>
  </r>
  <r>
    <x v="5"/>
    <x v="1"/>
    <x v="0"/>
    <x v="1"/>
    <n v="0.50198936462402344"/>
    <n v="0.42649560874542658"/>
    <s v="iTransformer"/>
    <n v="17.700945644122392"/>
    <s v="matched"/>
  </r>
  <r>
    <x v="5"/>
    <x v="1"/>
    <x v="0"/>
    <x v="2"/>
    <n v="0.92691206932067871"/>
    <n v="0.66016173834005398"/>
    <s v="TSMixer"/>
    <n v="40.40681479834867"/>
    <s v="matched"/>
  </r>
  <r>
    <x v="5"/>
    <x v="1"/>
    <x v="0"/>
    <x v="3"/>
    <n v="0.30184432864189148"/>
    <n v="0.2880465265646634"/>
    <s v="iTransformer"/>
    <n v="4.7901296508536868"/>
    <s v="matched"/>
  </r>
  <r>
    <x v="5"/>
    <x v="1"/>
    <x v="0"/>
    <x v="4"/>
    <n v="0.15092216432094574"/>
    <n v="0.1440232632823317"/>
    <s v="iTransformer"/>
    <n v="4.7901296508536868"/>
    <s v="matched"/>
  </r>
  <r>
    <x v="5"/>
    <x v="1"/>
    <x v="0"/>
    <x v="5"/>
    <n v="4.0354361534118652"/>
    <n v="2.1746947721270167"/>
    <s v="TSMixer"/>
    <n v="85.563335376251544"/>
    <s v="matched"/>
  </r>
  <r>
    <x v="5"/>
    <x v="1"/>
    <x v="0"/>
    <x v="6"/>
    <n v="5.5517578125000022E-2"/>
    <n v="9.2447916666665853E-3"/>
    <s v="iTransformer"/>
    <n v="500.52816901409"/>
    <s v="matched"/>
  </r>
  <r>
    <x v="5"/>
    <x v="1"/>
    <x v="0"/>
    <x v="7"/>
    <n v="4.6580994296957083"/>
    <n v="0.19272501774635092"/>
    <s v="TFT"/>
    <n v="2316.966662743454"/>
    <s v="matched"/>
  </r>
  <r>
    <x v="5"/>
    <x v="1"/>
    <x v="0"/>
    <x v="8"/>
    <n v="9.6495542684569955"/>
    <n v="10.126125240698457"/>
    <s v="TSMixer"/>
    <n v="-4.7063507601708219"/>
    <s v="matched"/>
  </r>
  <r>
    <x v="5"/>
    <x v="1"/>
    <x v="0"/>
    <x v="9"/>
    <n v="295.0883886442287"/>
    <n v="19.615993512621387"/>
    <s v="TSMixer"/>
    <n v="1404.3254804012956"/>
    <s v="matched"/>
  </r>
  <r>
    <x v="5"/>
    <x v="1"/>
    <x v="0"/>
    <x v="10"/>
    <n v="1.5587332248687744"/>
    <n v="0.92195037900819443"/>
    <s v="TSMixer"/>
    <n v="69.069101804113487"/>
    <s v="matched"/>
  </r>
  <r>
    <x v="5"/>
    <x v="1"/>
    <x v="0"/>
    <x v="11"/>
    <n v="0.17740727660169675"/>
    <n v="5.6362830980946958E-2"/>
    <s v="N-HiTS"/>
    <n v="214.75934319492924"/>
    <s v="matched"/>
  </r>
  <r>
    <x v="5"/>
    <x v="1"/>
    <x v="0"/>
    <x v="12"/>
    <s v=""/>
    <s v=""/>
    <s v=""/>
    <s v=""/>
    <s v="missing or zero denominator"/>
  </r>
  <r>
    <x v="5"/>
    <x v="2"/>
    <x v="0"/>
    <x v="0"/>
    <n v="1.3223890772639522"/>
    <n v="0.80375066444435039"/>
    <s v="iTransformer"/>
    <n v="64.527276400840961"/>
    <s v="matched"/>
  </r>
  <r>
    <x v="5"/>
    <x v="2"/>
    <x v="0"/>
    <x v="1"/>
    <n v="0.95284920930862427"/>
    <n v="0.76748209158874181"/>
    <s v="iTransformer"/>
    <n v="24.152631019201962"/>
    <s v="matched"/>
  </r>
  <r>
    <x v="5"/>
    <x v="2"/>
    <x v="0"/>
    <x v="2"/>
    <n v="1.7163381576538086"/>
    <n v="1.2443356931522078"/>
    <s v="TSMixer"/>
    <n v="37.932084332154986"/>
    <s v="matched"/>
  </r>
  <r>
    <x v="5"/>
    <x v="2"/>
    <x v="0"/>
    <x v="3"/>
    <n v="0.54939013719558716"/>
    <n v="0.52541463849363079"/>
    <s v="iTransformer"/>
    <n v="4.5631577320902919"/>
    <s v="matched"/>
  </r>
  <r>
    <x v="5"/>
    <x v="2"/>
    <x v="0"/>
    <x v="4"/>
    <n v="0.27469506859779358"/>
    <n v="0.2627073192468154"/>
    <s v="iTransformer"/>
    <n v="4.5631577320902919"/>
    <s v="matched"/>
  </r>
  <r>
    <x v="5"/>
    <x v="2"/>
    <x v="0"/>
    <x v="5"/>
    <n v="6.9532113075256348"/>
    <n v="4.0438091194607519"/>
    <s v="iTransformer"/>
    <n v="71.947070252733795"/>
    <s v="matched"/>
  </r>
  <r>
    <x v="5"/>
    <x v="2"/>
    <x v="0"/>
    <x v="6"/>
    <n v="3.0208333333333393E-2"/>
    <n v="1.1686197916666585E-2"/>
    <s v="iTransformer"/>
    <n v="158.49582172702182"/>
    <s v="matched"/>
  </r>
  <r>
    <x v="5"/>
    <x v="2"/>
    <x v="0"/>
    <x v="7"/>
    <n v="3.4788185654244552"/>
    <n v="0.31440737770417632"/>
    <s v="TFT"/>
    <n v="1006.4684902838543"/>
    <s v="matched"/>
  </r>
  <r>
    <x v="5"/>
    <x v="2"/>
    <x v="0"/>
    <x v="8"/>
    <n v="9.3092885920777917"/>
    <n v="11.160131969896611"/>
    <s v="iTransformer"/>
    <n v="-16.58442196571951"/>
    <s v="matched"/>
  </r>
  <r>
    <x v="5"/>
    <x v="2"/>
    <x v="0"/>
    <x v="9"/>
    <n v="252.13258260484861"/>
    <n v="36.182395609682388"/>
    <s v="TSMixer"/>
    <n v="596.83772551914194"/>
    <s v="matched"/>
  </r>
  <r>
    <x v="5"/>
    <x v="2"/>
    <x v="0"/>
    <x v="10"/>
    <n v="2.1786413192749023"/>
    <n v="1.255507414782187"/>
    <s v="TSMixer"/>
    <n v="73.526758474211491"/>
    <s v="matched"/>
  </r>
  <r>
    <x v="5"/>
    <x v="2"/>
    <x v="0"/>
    <x v="11"/>
    <n v="0.15329954274511928"/>
    <n v="6.810444343904197E-2"/>
    <s v="TFT"/>
    <n v="125.09477356251008"/>
    <s v="matched"/>
  </r>
  <r>
    <x v="5"/>
    <x v="2"/>
    <x v="0"/>
    <x v="12"/>
    <s v=""/>
    <s v=""/>
    <s v=""/>
    <s v=""/>
    <s v="missing or zero denominator"/>
  </r>
  <r>
    <x v="5"/>
    <x v="3"/>
    <x v="0"/>
    <x v="0"/>
    <n v="1.2586008397652952"/>
    <n v="0.73802760241488319"/>
    <s v="iTransformer"/>
    <n v="70.535740891947171"/>
    <s v="matched"/>
  </r>
  <r>
    <x v="5"/>
    <x v="3"/>
    <x v="0"/>
    <x v="1"/>
    <n v="1.3842787742614746"/>
    <n v="1.0326734693217645"/>
    <s v="TSMixer"/>
    <n v="34.048062178903088"/>
    <s v="matched"/>
  </r>
  <r>
    <x v="5"/>
    <x v="3"/>
    <x v="0"/>
    <x v="2"/>
    <n v="2.4461867809295654"/>
    <n v="1.5185612432279916"/>
    <s v="TSMixer"/>
    <n v="61.085816712253816"/>
    <s v="matched"/>
  </r>
  <r>
    <x v="5"/>
    <x v="3"/>
    <x v="0"/>
    <x v="3"/>
    <n v="0.79546660184860229"/>
    <n v="0.66612358946331274"/>
    <s v="TSMixer"/>
    <n v="19.417269472396192"/>
    <s v="matched"/>
  </r>
  <r>
    <x v="5"/>
    <x v="3"/>
    <x v="0"/>
    <x v="4"/>
    <n v="0.39773330092430115"/>
    <n v="0.33306179473165637"/>
    <s v="TSMixer"/>
    <n v="19.417269472396192"/>
    <s v="matched"/>
  </r>
  <r>
    <x v="5"/>
    <x v="3"/>
    <x v="0"/>
    <x v="5"/>
    <n v="10.021210670471191"/>
    <n v="4.8284864953408686"/>
    <s v="TSMixer"/>
    <n v="107.54351658932704"/>
    <s v="matched"/>
  </r>
  <r>
    <x v="5"/>
    <x v="3"/>
    <x v="0"/>
    <x v="6"/>
    <n v="8.8867187500000222E-3"/>
    <n v="9.2773437500004441E-4"/>
    <s v="TSMixer"/>
    <n v="857.89473684206177"/>
    <s v="matched"/>
  </r>
  <r>
    <x v="5"/>
    <x v="3"/>
    <x v="0"/>
    <x v="7"/>
    <n v="3.215197209345797"/>
    <n v="0.42004783923299671"/>
    <s v="TFT"/>
    <n v="665.43595967942986"/>
    <s v="matched"/>
  </r>
  <r>
    <x v="5"/>
    <x v="3"/>
    <x v="0"/>
    <x v="8"/>
    <n v="8.9907542318105698"/>
    <n v="9.5421164706349373"/>
    <s v="TSMixer"/>
    <n v="-5.7781964883905843"/>
    <s v="matched"/>
  </r>
  <r>
    <x v="5"/>
    <x v="3"/>
    <x v="0"/>
    <x v="9"/>
    <n v="256.30721751606183"/>
    <n v="14.92321374512909"/>
    <s v="TSMixer"/>
    <n v="1617.5068446615264"/>
    <s v="matched"/>
  </r>
  <r>
    <x v="5"/>
    <x v="3"/>
    <x v="0"/>
    <x v="10"/>
    <n v="2.7525615692138672"/>
    <n v="1.7057811372214928"/>
    <s v="TSMixer"/>
    <n v="61.366631928961922"/>
    <s v="matched"/>
  </r>
  <r>
    <x v="5"/>
    <x v="3"/>
    <x v="0"/>
    <x v="11"/>
    <n v="0.12476945236512238"/>
    <n v="4.3067255330129138E-2"/>
    <s v="TFT"/>
    <n v="189.70839076860264"/>
    <s v="matched"/>
  </r>
  <r>
    <x v="5"/>
    <x v="3"/>
    <x v="0"/>
    <x v="12"/>
    <s v=""/>
    <s v=""/>
    <s v=""/>
    <s v=""/>
    <s v="missing or zero denominator"/>
  </r>
  <r>
    <x v="5"/>
    <x v="0"/>
    <x v="1"/>
    <x v="0"/>
    <n v="2.2633714783485792"/>
    <n v="0.67385577105414107"/>
    <s v="TSMixer"/>
    <n v="235.88366762933433"/>
    <s v="matched"/>
  </r>
  <r>
    <x v="5"/>
    <x v="0"/>
    <x v="1"/>
    <x v="1"/>
    <n v="0.43556109070777893"/>
    <n v="0.17516432388184819"/>
    <s v="TFT"/>
    <n v="148.658563031119"/>
    <s v="matched"/>
  </r>
  <r>
    <x v="5"/>
    <x v="0"/>
    <x v="1"/>
    <x v="2"/>
    <n v="0.51931482553482056"/>
    <n v="0.33552706523114412"/>
    <s v="TFT"/>
    <n v="54.77583758468645"/>
    <s v="matched"/>
  </r>
  <r>
    <x v="5"/>
    <x v="0"/>
    <x v="1"/>
    <x v="3"/>
    <n v="0.21783411502838135"/>
    <n v="0.12007213717023153"/>
    <s v="TFT"/>
    <n v="81.419370190395099"/>
    <s v="matched"/>
  </r>
  <r>
    <x v="5"/>
    <x v="0"/>
    <x v="1"/>
    <x v="4"/>
    <n v="0.10891705751419067"/>
    <n v="6.0036068585115766E-2"/>
    <s v="TFT"/>
    <n v="81.419370190395099"/>
    <s v="matched"/>
  </r>
  <r>
    <x v="5"/>
    <x v="0"/>
    <x v="1"/>
    <x v="5"/>
    <n v="2.1794130802154541"/>
    <n v="0.92526043814423231"/>
    <s v="TFT"/>
    <n v="135.54590581940789"/>
    <s v="matched"/>
  </r>
  <r>
    <x v="5"/>
    <x v="0"/>
    <x v="1"/>
    <x v="6"/>
    <n v="0.27394205729166665"/>
    <n v="8.9367094494047228E-3"/>
    <s v="iTransformer"/>
    <n v="2965.3570963965267"/>
    <s v="matched"/>
  </r>
  <r>
    <x v="5"/>
    <x v="0"/>
    <x v="1"/>
    <x v="7"/>
    <n v="9.7316511207538579"/>
    <n v="9.1046208386531824E-2"/>
    <s v="TSMixer"/>
    <n v="10588.694557645555"/>
    <s v="matched"/>
  </r>
  <r>
    <x v="5"/>
    <x v="0"/>
    <x v="1"/>
    <x v="8"/>
    <n v="104.8296725153923"/>
    <n v="30.735925293294713"/>
    <s v="TFT"/>
    <n v="241.06561463520259"/>
    <s v="matched"/>
  </r>
  <r>
    <x v="5"/>
    <x v="0"/>
    <x v="1"/>
    <x v="9"/>
    <n v="9573.973785235512"/>
    <n v="31.48171451254688"/>
    <s v="N-HiTS"/>
    <n v="30311.221032513498"/>
    <s v="matched"/>
  </r>
  <r>
    <x v="5"/>
    <x v="0"/>
    <x v="1"/>
    <x v="10"/>
    <n v="0.8339734673500061"/>
    <n v="0.91717465211695526"/>
    <s v="TSMixer"/>
    <n v="-9.0714657862502275"/>
    <s v="matched"/>
  </r>
  <r>
    <x v="5"/>
    <x v="0"/>
    <x v="1"/>
    <x v="11"/>
    <n v="0.1896246755226754"/>
    <n v="4.6176894064529593E-2"/>
    <s v="N-HiTS"/>
    <n v="310.64839756802536"/>
    <s v="matched"/>
  </r>
  <r>
    <x v="5"/>
    <x v="0"/>
    <x v="1"/>
    <x v="12"/>
    <s v=""/>
    <s v=""/>
    <s v=""/>
    <s v=""/>
    <s v="missing or zero denominator"/>
  </r>
  <r>
    <x v="5"/>
    <x v="1"/>
    <x v="1"/>
    <x v="0"/>
    <n v="6.9677542732887332"/>
    <n v="0.62482817785537947"/>
    <s v="TSMixer"/>
    <n v="1015.1472549148489"/>
    <s v="matched"/>
  </r>
  <r>
    <x v="5"/>
    <x v="1"/>
    <x v="1"/>
    <x v="1"/>
    <n v="3.6637566089630127"/>
    <n v="0.33329676407851949"/>
    <s v="TFT"/>
    <n v="999.24757868332892"/>
    <s v="matched"/>
  </r>
  <r>
    <x v="5"/>
    <x v="1"/>
    <x v="1"/>
    <x v="2"/>
    <n v="7.9638485908508301"/>
    <n v="0.60152151386044783"/>
    <s v="TFT"/>
    <n v="1223.9507494487441"/>
    <s v="matched"/>
  </r>
  <r>
    <x v="5"/>
    <x v="1"/>
    <x v="1"/>
    <x v="3"/>
    <n v="1.9892234802246094"/>
    <n v="0.22115358144281014"/>
    <s v="TFT"/>
    <n v="799.47604160279843"/>
    <s v="matched"/>
  </r>
  <r>
    <x v="5"/>
    <x v="1"/>
    <x v="1"/>
    <x v="4"/>
    <n v="0.99461174011230469"/>
    <n v="0.11057679072140507"/>
    <s v="TFT"/>
    <n v="799.47604160279843"/>
    <s v="matched"/>
  </r>
  <r>
    <x v="5"/>
    <x v="1"/>
    <x v="1"/>
    <x v="5"/>
    <n v="23.039140701293945"/>
    <n v="1.6508199012495541"/>
    <s v="TFT"/>
    <n v="1295.6180612951746"/>
    <s v="matched"/>
  </r>
  <r>
    <x v="5"/>
    <x v="1"/>
    <x v="1"/>
    <x v="6"/>
    <n v="5.5636160714285676E-2"/>
    <n v="5.001395089285654E-3"/>
    <s v="TSMixer"/>
    <n v="1012.4128312412959"/>
    <s v="matched"/>
  </r>
  <r>
    <x v="5"/>
    <x v="1"/>
    <x v="1"/>
    <x v="7"/>
    <n v="1.3142998910844372"/>
    <n v="3.0497591534734338E-2"/>
    <s v="TSMixer"/>
    <n v="4209.5202766669427"/>
    <s v="matched"/>
  </r>
  <r>
    <x v="5"/>
    <x v="1"/>
    <x v="1"/>
    <x v="8"/>
    <n v="500.22099626064301"/>
    <n v="38.454049525782466"/>
    <s v="TFT"/>
    <n v="1200.827877504182"/>
    <s v="matched"/>
  </r>
  <r>
    <x v="5"/>
    <x v="1"/>
    <x v="1"/>
    <x v="9"/>
    <n v="588771.67426190572"/>
    <n v="102.41929840323346"/>
    <s v="TSMixer"/>
    <n v="574763.9987201062"/>
    <s v="matched"/>
  </r>
  <r>
    <x v="5"/>
    <x v="1"/>
    <x v="1"/>
    <x v="10"/>
    <n v="20.201107025146484"/>
    <n v="1.2970295985142002"/>
    <s v="TSMixer"/>
    <n v="1457.4900563786414"/>
    <s v="matched"/>
  </r>
  <r>
    <x v="5"/>
    <x v="1"/>
    <x v="1"/>
    <x v="11"/>
    <n v="7.1429339716150272E-2"/>
    <n v="7.4799254835442974E-2"/>
    <s v="TSMixer"/>
    <n v="-4.5052789987098869"/>
    <s v="matched"/>
  </r>
  <r>
    <x v="5"/>
    <x v="1"/>
    <x v="1"/>
    <x v="12"/>
    <s v=""/>
    <s v=""/>
    <s v=""/>
    <s v=""/>
    <s v="missing or zero denominator"/>
  </r>
  <r>
    <x v="5"/>
    <x v="2"/>
    <x v="1"/>
    <x v="0"/>
    <n v="1.1972716446136717"/>
    <n v="0.61281070443509145"/>
    <s v="TFT"/>
    <n v="95.373813797419743"/>
    <s v="matched"/>
  </r>
  <r>
    <x v="5"/>
    <x v="2"/>
    <x v="1"/>
    <x v="1"/>
    <n v="0.92542123794555664"/>
    <n v="0.66411239895346408"/>
    <s v="TFT"/>
    <n v="39.347080314096509"/>
    <s v="matched"/>
  </r>
  <r>
    <x v="5"/>
    <x v="2"/>
    <x v="1"/>
    <x v="2"/>
    <n v="1.5542429685592651"/>
    <n v="1.0633583492053869"/>
    <s v="TFT"/>
    <n v="46.163611704436271"/>
    <s v="matched"/>
  </r>
  <r>
    <x v="5"/>
    <x v="2"/>
    <x v="1"/>
    <x v="3"/>
    <n v="0.53133207559585571"/>
    <n v="0.42062349453035491"/>
    <s v="TFT"/>
    <n v="26.320113475618363"/>
    <s v="matched"/>
  </r>
  <r>
    <x v="5"/>
    <x v="2"/>
    <x v="1"/>
    <x v="4"/>
    <n v="0.26566603779792786"/>
    <n v="0.21031174726517746"/>
    <s v="TFT"/>
    <n v="26.320113475618363"/>
    <s v="matched"/>
  </r>
  <r>
    <x v="5"/>
    <x v="2"/>
    <x v="1"/>
    <x v="5"/>
    <n v="6.6857509613037109"/>
    <n v="2.9887904231880036"/>
    <s v="TFT"/>
    <n v="123.69420449936841"/>
    <s v="matched"/>
  </r>
  <r>
    <x v="5"/>
    <x v="2"/>
    <x v="1"/>
    <x v="6"/>
    <n v="4.9995349702380953E-2"/>
    <n v="1.245349702380949E-2"/>
    <s v="TFT"/>
    <n v="301.45631067961273"/>
    <s v="matched"/>
  </r>
  <r>
    <x v="5"/>
    <x v="2"/>
    <x v="1"/>
    <x v="7"/>
    <n v="2.2694639671132584"/>
    <n v="5.4829586491692478E-2"/>
    <s v="TSMixer"/>
    <n v="4039.1228939089606"/>
    <s v="matched"/>
  </r>
  <r>
    <x v="5"/>
    <x v="2"/>
    <x v="1"/>
    <x v="8"/>
    <n v="65.82062154263258"/>
    <n v="40.625905388966203"/>
    <s v="TFT"/>
    <n v="62.016380711872429"/>
    <s v="matched"/>
  </r>
  <r>
    <x v="5"/>
    <x v="2"/>
    <x v="1"/>
    <x v="9"/>
    <n v="6346.4046383546993"/>
    <n v="116.35427528394622"/>
    <s v="TFT"/>
    <n v="5354.3802734082537"/>
    <s v="matched"/>
  </r>
  <r>
    <x v="5"/>
    <x v="2"/>
    <x v="1"/>
    <x v="10"/>
    <n v="3.0558810234069824"/>
    <n v="1.6355441820342094"/>
    <s v="TSMixer"/>
    <n v="86.841850986026429"/>
    <s v="matched"/>
  </r>
  <r>
    <x v="5"/>
    <x v="2"/>
    <x v="1"/>
    <x v="11"/>
    <n v="7.7709954431920844E-2"/>
    <n v="7.5690290822494052E-2"/>
    <s v="TSMixer"/>
    <n v="2.6683258677962129"/>
    <s v="matched"/>
  </r>
  <r>
    <x v="5"/>
    <x v="2"/>
    <x v="1"/>
    <x v="12"/>
    <s v=""/>
    <s v=""/>
    <s v=""/>
    <s v=""/>
    <s v="missing or zero denominator"/>
  </r>
  <r>
    <x v="5"/>
    <x v="3"/>
    <x v="1"/>
    <x v="0"/>
    <n v="1.239874644768171"/>
    <n v="0.57423672183735186"/>
    <s v="TSMixer"/>
    <n v="115.91698991332638"/>
    <s v="matched"/>
  </r>
  <r>
    <x v="5"/>
    <x v="3"/>
    <x v="1"/>
    <x v="1"/>
    <n v="1.4140490293502808"/>
    <n v="0.9025997550482836"/>
    <s v="TFT"/>
    <n v="56.66401651910904"/>
    <s v="matched"/>
  </r>
  <r>
    <x v="5"/>
    <x v="3"/>
    <x v="1"/>
    <x v="2"/>
    <n v="2.2842113971710205"/>
    <n v="1.5092933695402924"/>
    <s v="TFT"/>
    <n v="51.343101564592196"/>
    <s v="matched"/>
  </r>
  <r>
    <x v="5"/>
    <x v="3"/>
    <x v="1"/>
    <x v="3"/>
    <n v="0.80767327547073364"/>
    <n v="0.61444298202941983"/>
    <s v="TFT"/>
    <n v="31.448043039421002"/>
    <s v="matched"/>
  </r>
  <r>
    <x v="5"/>
    <x v="3"/>
    <x v="1"/>
    <x v="4"/>
    <n v="0.40383663773536682"/>
    <n v="0.30722149101470991"/>
    <s v="TFT"/>
    <n v="31.448043039421002"/>
    <s v="matched"/>
  </r>
  <r>
    <x v="5"/>
    <x v="3"/>
    <x v="1"/>
    <x v="5"/>
    <n v="10.089709281921387"/>
    <n v="4.7036459551998799"/>
    <s v="TFT"/>
    <n v="114.50826397270004"/>
    <s v="matched"/>
  </r>
  <r>
    <x v="5"/>
    <x v="3"/>
    <x v="1"/>
    <x v="6"/>
    <n v="4.7949218750000022E-2"/>
    <n v="1.5576171875000044E-2"/>
    <s v="TSMixer"/>
    <n v="207.83699059561056"/>
    <s v="matched"/>
  </r>
  <r>
    <x v="5"/>
    <x v="3"/>
    <x v="1"/>
    <x v="7"/>
    <n v="2.5281997883136138"/>
    <n v="6.8032628049862126E-2"/>
    <s v="TSMixer"/>
    <n v="3616.157762508687"/>
    <s v="matched"/>
  </r>
  <r>
    <x v="5"/>
    <x v="3"/>
    <x v="1"/>
    <x v="8"/>
    <n v="67.309593364596367"/>
    <n v="37.022912969812751"/>
    <s v="TFT"/>
    <n v="81.805233476572653"/>
    <s v="matched"/>
  </r>
  <r>
    <x v="5"/>
    <x v="3"/>
    <x v="1"/>
    <x v="9"/>
    <n v="7689.8120348685079"/>
    <n v="55.970728510842392"/>
    <s v="TSMixer"/>
    <n v="13638.988645428964"/>
    <s v="matched"/>
  </r>
  <r>
    <x v="5"/>
    <x v="3"/>
    <x v="1"/>
    <x v="10"/>
    <n v="4.1437664031982422"/>
    <n v="2.2177434573532082"/>
    <s v="TSMixer"/>
    <n v="86.846065962186117"/>
    <s v="matched"/>
  </r>
  <r>
    <x v="5"/>
    <x v="3"/>
    <x v="1"/>
    <x v="11"/>
    <n v="0.18508635894937925"/>
    <n v="6.7443850893656662E-2"/>
    <s v="TSMixer"/>
    <n v="174.43029497413721"/>
    <s v="matched"/>
  </r>
  <r>
    <x v="5"/>
    <x v="3"/>
    <x v="1"/>
    <x v="12"/>
    <s v=""/>
    <s v=""/>
    <s v=""/>
    <s v=""/>
    <s v="missing or zero denominator"/>
  </r>
  <r>
    <x v="5"/>
    <x v="0"/>
    <x v="2"/>
    <x v="0"/>
    <n v="2.9008711389219242"/>
    <n v="0.68180454510507482"/>
    <s v="TSMixer"/>
    <n v="325.46960998549264"/>
    <s v="matched"/>
  </r>
  <r>
    <x v="5"/>
    <x v="0"/>
    <x v="2"/>
    <x v="1"/>
    <n v="0.29960179328918457"/>
    <n v="0.18965882101470669"/>
    <s v="TFT"/>
    <n v="57.968815627063606"/>
    <s v="matched"/>
  </r>
  <r>
    <x v="5"/>
    <x v="0"/>
    <x v="2"/>
    <x v="2"/>
    <n v="0.55251902341842651"/>
    <n v="0.34788674363559863"/>
    <s v="TSMixer"/>
    <n v="58.821522672670255"/>
    <s v="matched"/>
  </r>
  <r>
    <x v="5"/>
    <x v="0"/>
    <x v="2"/>
    <x v="3"/>
    <n v="0.27307361364364624"/>
    <n v="0.12776771488797656"/>
    <s v="TFT"/>
    <n v="113.72661621370482"/>
    <s v="matched"/>
  </r>
  <r>
    <x v="5"/>
    <x v="0"/>
    <x v="2"/>
    <x v="4"/>
    <n v="0.13653680682182312"/>
    <n v="6.3883857443988279E-2"/>
    <s v="TFT"/>
    <n v="113.72661621370482"/>
    <s v="matched"/>
  </r>
  <r>
    <x v="5"/>
    <x v="0"/>
    <x v="2"/>
    <x v="5"/>
    <n v="5.1961917877197266"/>
    <n v="0.96822161824611486"/>
    <s v="TFT"/>
    <n v="436.67380378599364"/>
    <s v="matched"/>
  </r>
  <r>
    <x v="5"/>
    <x v="0"/>
    <x v="2"/>
    <x v="6"/>
    <n v="0.80244547526041665"/>
    <n v="3.5539899553570509E-3"/>
    <s v="TSMixer"/>
    <n v="22478.720968270129"/>
    <s v="matched"/>
  </r>
  <r>
    <x v="5"/>
    <x v="0"/>
    <x v="2"/>
    <x v="7"/>
    <n v="8.0798432975013856"/>
    <n v="0.10838378112256425"/>
    <s v="TSMixer"/>
    <n v="7354.8453779854854"/>
    <s v="matched"/>
  </r>
  <r>
    <x v="5"/>
    <x v="0"/>
    <x v="2"/>
    <x v="8"/>
    <n v="339.59455180168152"/>
    <n v="22.015182427247055"/>
    <s v="TFT"/>
    <n v="1442.5470714309542"/>
    <s v="matched"/>
  </r>
  <r>
    <x v="5"/>
    <x v="0"/>
    <x v="2"/>
    <x v="9"/>
    <n v="130139.12194806381"/>
    <n v="4085.9139225545982"/>
    <s v="TSMixer"/>
    <n v="3085.0676351668744"/>
    <s v="matched"/>
  </r>
  <r>
    <x v="5"/>
    <x v="0"/>
    <x v="2"/>
    <x v="10"/>
    <n v="3.1943237781524658"/>
    <n v="1.4227863092964981"/>
    <s v="TSMixer"/>
    <n v="124.51184392770205"/>
    <s v="matched"/>
  </r>
  <r>
    <x v="5"/>
    <x v="0"/>
    <x v="2"/>
    <x v="11"/>
    <n v="8.4213289477629308E-2"/>
    <n v="3.0979944598379459E-2"/>
    <s v="N-HiTS"/>
    <n v="171.83163355958501"/>
    <s v="matched"/>
  </r>
  <r>
    <x v="5"/>
    <x v="0"/>
    <x v="2"/>
    <x v="12"/>
    <s v=""/>
    <s v=""/>
    <s v=""/>
    <s v=""/>
    <s v="missing or zero denominator"/>
  </r>
  <r>
    <x v="5"/>
    <x v="1"/>
    <x v="2"/>
    <x v="0"/>
    <n v="3.1688383651188579"/>
    <n v="0.64950161245442828"/>
    <s v="TSMixer"/>
    <n v="387.88768254847042"/>
    <s v="matched"/>
  </r>
  <r>
    <x v="5"/>
    <x v="1"/>
    <x v="2"/>
    <x v="1"/>
    <n v="1.0231854915618896"/>
    <n v="0.35691720361732537"/>
    <s v="TFT"/>
    <n v="186.67306624393336"/>
    <s v="matched"/>
  </r>
  <r>
    <x v="5"/>
    <x v="1"/>
    <x v="2"/>
    <x v="2"/>
    <n v="1.5029025077819824"/>
    <n v="0.63278147433348497"/>
    <s v="TFT"/>
    <n v="137.50734949454778"/>
    <s v="matched"/>
  </r>
  <r>
    <x v="5"/>
    <x v="1"/>
    <x v="2"/>
    <x v="3"/>
    <n v="0.90724271535873413"/>
    <n v="0.24103177844623713"/>
    <s v="TFT"/>
    <n v="276.39962713924768"/>
    <s v="matched"/>
  </r>
  <r>
    <x v="5"/>
    <x v="1"/>
    <x v="2"/>
    <x v="4"/>
    <n v="0.45362135767936707"/>
    <n v="0.12051588922311857"/>
    <s v="TFT"/>
    <n v="276.39962713924768"/>
    <s v="matched"/>
  </r>
  <r>
    <x v="5"/>
    <x v="1"/>
    <x v="2"/>
    <x v="5"/>
    <n v="16.98542594909668"/>
    <n v="1.8308906586069302"/>
    <s v="TFT"/>
    <n v="827.713835299175"/>
    <s v="matched"/>
  </r>
  <r>
    <x v="5"/>
    <x v="1"/>
    <x v="2"/>
    <x v="6"/>
    <n v="0.79940534319196432"/>
    <n v="1.3371930803571352E-2"/>
    <s v="TSMixer"/>
    <n v="5878.2342201356623"/>
    <s v="matched"/>
  </r>
  <r>
    <x v="5"/>
    <x v="1"/>
    <x v="2"/>
    <x v="7"/>
    <n v="0.30717851238143656"/>
    <n v="0.10016268137922724"/>
    <s v="TSMixer"/>
    <n v="206.67960177545964"/>
    <s v="matched"/>
  </r>
  <r>
    <x v="5"/>
    <x v="1"/>
    <x v="2"/>
    <x v="8"/>
    <n v="403.49155759811401"/>
    <n v="42.262078385276254"/>
    <s v="TFT"/>
    <n v="854.73666467545775"/>
    <s v="matched"/>
  </r>
  <r>
    <x v="5"/>
    <x v="1"/>
    <x v="2"/>
    <x v="9"/>
    <n v="142944.77522382501"/>
    <n v="536.67367192147208"/>
    <s v="TSMixer"/>
    <n v="26535.324723874503"/>
    <s v="matched"/>
  </r>
  <r>
    <x v="5"/>
    <x v="1"/>
    <x v="2"/>
    <x v="10"/>
    <n v="1.9229562282562256"/>
    <n v="1.9620407739712391"/>
    <s v="TSMixer"/>
    <n v="-1.9920353457234752"/>
    <s v="matched"/>
  </r>
  <r>
    <x v="5"/>
    <x v="1"/>
    <x v="2"/>
    <x v="11"/>
    <n v="0.37195641487041597"/>
    <n v="2.6172384431669003E-2"/>
    <s v="N-HiTS"/>
    <n v="1321.1789370644531"/>
    <s v="matched"/>
  </r>
  <r>
    <x v="5"/>
    <x v="1"/>
    <x v="2"/>
    <x v="12"/>
    <s v=""/>
    <s v=""/>
    <s v=""/>
    <s v=""/>
    <s v="missing or zero denominator"/>
  </r>
  <r>
    <x v="5"/>
    <x v="2"/>
    <x v="2"/>
    <x v="0"/>
    <n v="1.5140706934346055"/>
    <n v="0.61753740366721355"/>
    <s v="TFT"/>
    <n v="145.17878341350271"/>
    <s v="matched"/>
  </r>
  <r>
    <x v="5"/>
    <x v="2"/>
    <x v="2"/>
    <x v="1"/>
    <n v="1.1411123275756836"/>
    <n v="0.65755451348910909"/>
    <s v="TFT"/>
    <n v="73.538817568253762"/>
    <s v="matched"/>
  </r>
  <r>
    <x v="5"/>
    <x v="2"/>
    <x v="2"/>
    <x v="2"/>
    <n v="1.9746304750442505"/>
    <n v="1.1291725377488466"/>
    <s v="TFT"/>
    <n v="74.874114365279823"/>
    <s v="matched"/>
  </r>
  <r>
    <x v="5"/>
    <x v="2"/>
    <x v="2"/>
    <x v="3"/>
    <n v="0.83777302503585815"/>
    <n v="0.43358315843809092"/>
    <s v="TFT"/>
    <n v="93.220840969421417"/>
    <s v="matched"/>
  </r>
  <r>
    <x v="5"/>
    <x v="2"/>
    <x v="2"/>
    <x v="4"/>
    <n v="0.41888651251792908"/>
    <n v="0.21679157921904546"/>
    <s v="TFT"/>
    <n v="93.220840969421417"/>
    <s v="matched"/>
  </r>
  <r>
    <x v="5"/>
    <x v="2"/>
    <x v="2"/>
    <x v="5"/>
    <n v="13.722065925598145"/>
    <n v="3.2159748091258185"/>
    <s v="TFT"/>
    <n v="326.68449661544901"/>
    <s v="matched"/>
  </r>
  <r>
    <x v="5"/>
    <x v="2"/>
    <x v="2"/>
    <x v="6"/>
    <n v="0.49007045200892857"/>
    <n v="1.4604259672619024E-2"/>
    <s v="iTransformer"/>
    <n v="3255.6678872791013"/>
    <s v="matched"/>
  </r>
  <r>
    <x v="5"/>
    <x v="2"/>
    <x v="2"/>
    <x v="7"/>
    <n v="0.43362758278577385"/>
    <n v="0.18254926018592049"/>
    <s v="TSMixer"/>
    <n v="137.54003842258152"/>
    <s v="matched"/>
  </r>
  <r>
    <x v="5"/>
    <x v="2"/>
    <x v="2"/>
    <x v="8"/>
    <n v="257.78482306003571"/>
    <n v="78.262269298778847"/>
    <s v="TFT"/>
    <n v="229.38582712941854"/>
    <s v="matched"/>
  </r>
  <r>
    <x v="5"/>
    <x v="2"/>
    <x v="2"/>
    <x v="9"/>
    <n v="76390.069147561808"/>
    <n v="400.24726012552321"/>
    <s v="TFT"/>
    <n v="18985.719443427242"/>
    <s v="matched"/>
  </r>
  <r>
    <x v="5"/>
    <x v="2"/>
    <x v="2"/>
    <x v="10"/>
    <n v="4.3972811698913574"/>
    <n v="2.6814419468864799"/>
    <s v="TSMixer"/>
    <n v="63.989422743132707"/>
    <s v="matched"/>
  </r>
  <r>
    <x v="5"/>
    <x v="2"/>
    <x v="2"/>
    <x v="11"/>
    <n v="7.7932997524228068E-2"/>
    <n v="0.11444038428550612"/>
    <s v="TSMixer"/>
    <n v="-31.900790083157489"/>
    <s v="matched"/>
  </r>
  <r>
    <x v="5"/>
    <x v="2"/>
    <x v="2"/>
    <x v="12"/>
    <s v=""/>
    <s v=""/>
    <s v=""/>
    <s v=""/>
    <s v="missing or zero denominator"/>
  </r>
  <r>
    <x v="5"/>
    <x v="3"/>
    <x v="2"/>
    <x v="0"/>
    <n v="1.8133717866195223"/>
    <n v="0.59368536241127523"/>
    <s v="TFT"/>
    <n v="205.44323667581179"/>
    <s v="matched"/>
  </r>
  <r>
    <x v="5"/>
    <x v="3"/>
    <x v="2"/>
    <x v="1"/>
    <n v="1.6438610553741455"/>
    <n v="0.93762114769911675"/>
    <s v="TFT"/>
    <n v="75.322523324917753"/>
    <s v="matched"/>
  </r>
  <r>
    <x v="5"/>
    <x v="3"/>
    <x v="2"/>
    <x v="2"/>
    <n v="2.753828763961792"/>
    <n v="1.5709862367856604"/>
    <s v="TFT"/>
    <n v="75.292991082869321"/>
    <s v="matched"/>
  </r>
  <r>
    <x v="5"/>
    <x v="3"/>
    <x v="2"/>
    <x v="3"/>
    <n v="1.3704742193222046"/>
    <n v="0.61691819036831563"/>
    <s v="TFT"/>
    <n v="122.14845350953215"/>
    <s v="matched"/>
  </r>
  <r>
    <x v="5"/>
    <x v="3"/>
    <x v="2"/>
    <x v="4"/>
    <n v="0.68523710966110229"/>
    <n v="0.30845909518415782"/>
    <s v="TFT"/>
    <n v="122.14845350953215"/>
    <s v="matched"/>
  </r>
  <r>
    <x v="5"/>
    <x v="3"/>
    <x v="2"/>
    <x v="5"/>
    <n v="24.675615310668945"/>
    <n v="4.5656671170291512"/>
    <s v="TFT"/>
    <n v="440.46023676656489"/>
    <s v="matched"/>
  </r>
  <r>
    <x v="5"/>
    <x v="3"/>
    <x v="2"/>
    <x v="6"/>
    <n v="0.65891985212053572"/>
    <n v="1.2079729352678648E-2"/>
    <s v="TFT"/>
    <n v="5354.7567489533367"/>
    <s v="matched"/>
  </r>
  <r>
    <x v="5"/>
    <x v="3"/>
    <x v="2"/>
    <x v="7"/>
    <n v="1.7378015790639334"/>
    <n v="0.16380733785493587"/>
    <s v="TSMixer"/>
    <n v="960.88139995467827"/>
    <s v="matched"/>
  </r>
  <r>
    <x v="5"/>
    <x v="3"/>
    <x v="2"/>
    <x v="8"/>
    <n v="232.2770066857338"/>
    <n v="103.70276368409395"/>
    <s v="TFT"/>
    <n v="123.9834295962555"/>
    <s v="matched"/>
  </r>
  <r>
    <x v="5"/>
    <x v="3"/>
    <x v="2"/>
    <x v="9"/>
    <n v="131689.59009092304"/>
    <n v="206.70141580309934"/>
    <s v="TFT"/>
    <n v="63610.05712721801"/>
    <s v="matched"/>
  </r>
  <r>
    <x v="5"/>
    <x v="3"/>
    <x v="2"/>
    <x v="10"/>
    <n v="4.7378048896789551"/>
    <n v="3.1812309762462974"/>
    <s v="TSMixer"/>
    <n v="48.929924455511923"/>
    <s v="matched"/>
  </r>
  <r>
    <x v="5"/>
    <x v="3"/>
    <x v="2"/>
    <x v="11"/>
    <n v="0.11718113373496308"/>
    <n v="8.6858778879797038E-2"/>
    <s v="TSMixer"/>
    <n v="34.90994836242038"/>
    <s v="matched"/>
  </r>
  <r>
    <x v="5"/>
    <x v="3"/>
    <x v="2"/>
    <x v="12"/>
    <s v=""/>
    <s v=""/>
    <s v=""/>
    <s v=""/>
    <s v="missing or zero denominator"/>
  </r>
  <r>
    <x v="6"/>
    <x v="0"/>
    <x v="0"/>
    <x v="0"/>
    <n v="1.3617515256120538"/>
    <n v="0.99106954263333602"/>
    <s v="iTransformer"/>
    <n v="37.402217204031082"/>
    <s v="matched"/>
  </r>
  <r>
    <x v="6"/>
    <x v="0"/>
    <x v="0"/>
    <x v="1"/>
    <n v="0.25626510381698608"/>
    <n v="0.22805091427164825"/>
    <s v="iTransformer"/>
    <n v="12.371881794663549"/>
    <s v="matched"/>
  </r>
  <r>
    <x v="6"/>
    <x v="0"/>
    <x v="0"/>
    <x v="2"/>
    <n v="0.47395163774490356"/>
    <n v="0.40184816445422172"/>
    <s v="TSMixer"/>
    <n v="17.942964449921188"/>
    <s v="matched"/>
  </r>
  <r>
    <x v="6"/>
    <x v="0"/>
    <x v="0"/>
    <x v="3"/>
    <n v="0.14917798340320587"/>
    <n v="0.15785296484394093"/>
    <s v="iTransformer"/>
    <n v="-5.4956088086856365"/>
    <s v="matched"/>
  </r>
  <r>
    <x v="6"/>
    <x v="0"/>
    <x v="0"/>
    <x v="4"/>
    <n v="7.4588991701602936E-2"/>
    <n v="7.8926482421970465E-2"/>
    <s v="iTransformer"/>
    <n v="-5.4956088086856365"/>
    <s v="matched"/>
  </r>
  <r>
    <x v="6"/>
    <x v="0"/>
    <x v="0"/>
    <x v="5"/>
    <n v="1.9126886129379272"/>
    <n v="1.2275399013008728"/>
    <s v="iTransformer"/>
    <n v="55.81478132897962"/>
    <s v="matched"/>
  </r>
  <r>
    <x v="6"/>
    <x v="0"/>
    <x v="0"/>
    <x v="6"/>
    <n v="9.3750000000000222E-3"/>
    <n v="3.3333333333333326E-2"/>
    <s v="iTransformer"/>
    <n v="-71.874999999999929"/>
    <s v="matched"/>
  </r>
  <r>
    <x v="6"/>
    <x v="0"/>
    <x v="0"/>
    <x v="7"/>
    <n v="3.0699877864962724"/>
    <n v="0.21851751537659531"/>
    <s v="TFT"/>
    <n v="1304.9161144841978"/>
    <s v="matched"/>
  </r>
  <r>
    <x v="6"/>
    <x v="0"/>
    <x v="0"/>
    <x v="8"/>
    <n v="9.3804966304451227"/>
    <n v="12.068653354013804"/>
    <s v="iTransformer"/>
    <n v="-22.273874679436805"/>
    <s v="matched"/>
  </r>
  <r>
    <x v="6"/>
    <x v="0"/>
    <x v="0"/>
    <x v="9"/>
    <n v="256.74609181259632"/>
    <n v="59.070414642390119"/>
    <s v="TSMixer"/>
    <n v="334.64413339050805"/>
    <s v="matched"/>
  </r>
  <r>
    <x v="6"/>
    <x v="0"/>
    <x v="0"/>
    <x v="10"/>
    <n v="0.91269946098327637"/>
    <n v="0.58069065863674041"/>
    <s v="TSMixer"/>
    <n v="57.174813716820772"/>
    <s v="matched"/>
  </r>
  <r>
    <x v="6"/>
    <x v="0"/>
    <x v="0"/>
    <x v="11"/>
    <n v="0.12405215399139004"/>
    <n v="5.5932075313476576E-2"/>
    <s v="N-HiTS"/>
    <n v="121.79072257935732"/>
    <s v="matched"/>
  </r>
  <r>
    <x v="6"/>
    <x v="0"/>
    <x v="0"/>
    <x v="12"/>
    <s v=""/>
    <s v=""/>
    <s v=""/>
    <s v=""/>
    <s v="missing or zero denominator"/>
  </r>
  <r>
    <x v="6"/>
    <x v="1"/>
    <x v="0"/>
    <x v="0"/>
    <n v="1.0408132482888606"/>
    <n v="0.91227106700706673"/>
    <s v="iTransformer"/>
    <n v="14.090349451014445"/>
    <s v="matched"/>
  </r>
  <r>
    <x v="6"/>
    <x v="1"/>
    <x v="0"/>
    <x v="1"/>
    <n v="0.43999186158180237"/>
    <n v="0.42649560874542658"/>
    <s v="iTransformer"/>
    <n v="3.164452941514726"/>
    <s v="matched"/>
  </r>
  <r>
    <x v="6"/>
    <x v="1"/>
    <x v="0"/>
    <x v="2"/>
    <n v="0.83953094482421875"/>
    <n v="0.66016173834005398"/>
    <s v="TSMixer"/>
    <n v="27.170494148173489"/>
    <s v="matched"/>
  </r>
  <r>
    <x v="6"/>
    <x v="1"/>
    <x v="0"/>
    <x v="3"/>
    <n v="0.26093390583992004"/>
    <n v="0.2880465265646634"/>
    <s v="iTransformer"/>
    <n v="-9.4125838100175301"/>
    <s v="matched"/>
  </r>
  <r>
    <x v="6"/>
    <x v="1"/>
    <x v="0"/>
    <x v="4"/>
    <n v="0.13046695291996002"/>
    <n v="0.1440232632823317"/>
    <s v="iTransformer"/>
    <n v="-9.4125838100175301"/>
    <s v="matched"/>
  </r>
  <r>
    <x v="6"/>
    <x v="1"/>
    <x v="0"/>
    <x v="5"/>
    <n v="3.4280986785888672"/>
    <n v="2.1746947721270167"/>
    <s v="TSMixer"/>
    <n v="57.6358541219983"/>
    <s v="matched"/>
  </r>
  <r>
    <x v="6"/>
    <x v="1"/>
    <x v="0"/>
    <x v="6"/>
    <n v="5.6803385416666075E-3"/>
    <n v="9.2447916666665853E-3"/>
    <s v="iTransformer"/>
    <n v="-38.556338028169115"/>
    <s v="matched"/>
  </r>
  <r>
    <x v="6"/>
    <x v="1"/>
    <x v="0"/>
    <x v="7"/>
    <n v="0.9105973291903442"/>
    <n v="0.19272501774635092"/>
    <s v="TFT"/>
    <n v="372.48527453181964"/>
    <s v="matched"/>
  </r>
  <r>
    <x v="6"/>
    <x v="1"/>
    <x v="0"/>
    <x v="8"/>
    <n v="8.0564298145473003"/>
    <n v="10.126125240698457"/>
    <s v="TSMixer"/>
    <n v="-20.439164803460379"/>
    <s v="matched"/>
  </r>
  <r>
    <x v="6"/>
    <x v="1"/>
    <x v="0"/>
    <x v="9"/>
    <n v="156.72268044351125"/>
    <n v="19.615993512621387"/>
    <s v="TSMixer"/>
    <n v="698.95356991565188"/>
    <s v="matched"/>
  </r>
  <r>
    <x v="6"/>
    <x v="1"/>
    <x v="0"/>
    <x v="10"/>
    <n v="1.3515559434890747"/>
    <n v="0.92195037900819443"/>
    <s v="TSMixer"/>
    <n v="46.597471432577166"/>
    <s v="matched"/>
  </r>
  <r>
    <x v="6"/>
    <x v="1"/>
    <x v="0"/>
    <x v="11"/>
    <n v="0.14073475834867138"/>
    <n v="5.6362830980946958E-2"/>
    <s v="N-HiTS"/>
    <n v="149.69426818934224"/>
    <s v="matched"/>
  </r>
  <r>
    <x v="6"/>
    <x v="1"/>
    <x v="0"/>
    <x v="12"/>
    <s v=""/>
    <s v=""/>
    <s v=""/>
    <s v=""/>
    <s v="missing or zero denominator"/>
  </r>
  <r>
    <x v="6"/>
    <x v="2"/>
    <x v="0"/>
    <x v="0"/>
    <n v="0.87295760427618119"/>
    <n v="0.80375066444435039"/>
    <s v="iTransformer"/>
    <n v="8.6104986152235394"/>
    <s v="matched"/>
  </r>
  <r>
    <x v="6"/>
    <x v="2"/>
    <x v="0"/>
    <x v="1"/>
    <n v="0.78098911046981812"/>
    <n v="0.76748209158874181"/>
    <s v="iTransformer"/>
    <n v="1.7599132317362387"/>
    <s v="matched"/>
  </r>
  <r>
    <x v="6"/>
    <x v="2"/>
    <x v="0"/>
    <x v="2"/>
    <n v="1.3658422231674194"/>
    <n v="1.2443356931522078"/>
    <s v="TSMixer"/>
    <n v="9.7647709282858983"/>
    <s v="matched"/>
  </r>
  <r>
    <x v="6"/>
    <x v="2"/>
    <x v="0"/>
    <x v="3"/>
    <n v="0.47234892845153809"/>
    <n v="0.52541463849363079"/>
    <s v="iTransformer"/>
    <n v="-10.099777614539375"/>
    <s v="matched"/>
  </r>
  <r>
    <x v="6"/>
    <x v="2"/>
    <x v="0"/>
    <x v="4"/>
    <n v="0.23617446422576904"/>
    <n v="0.2627073192468154"/>
    <s v="iTransformer"/>
    <n v="-10.099777614539375"/>
    <s v="matched"/>
  </r>
  <r>
    <x v="6"/>
    <x v="2"/>
    <x v="0"/>
    <x v="5"/>
    <n v="6.3605780601501465"/>
    <n v="4.0438091194607519"/>
    <s v="iTransformer"/>
    <n v="57.29174825636526"/>
    <s v="matched"/>
  </r>
  <r>
    <x v="6"/>
    <x v="2"/>
    <x v="0"/>
    <x v="6"/>
    <n v="0.16253255208333339"/>
    <n v="1.1686197916666585E-2"/>
    <s v="iTransformer"/>
    <n v="1290.807799442907"/>
    <s v="matched"/>
  </r>
  <r>
    <x v="6"/>
    <x v="2"/>
    <x v="0"/>
    <x v="7"/>
    <n v="0.22739746951092007"/>
    <n v="0.31440737770417632"/>
    <s v="TFT"/>
    <n v="-27.674257782564904"/>
    <s v="matched"/>
  </r>
  <r>
    <x v="6"/>
    <x v="2"/>
    <x v="0"/>
    <x v="8"/>
    <n v="6.9236902236007154"/>
    <n v="11.160131969896611"/>
    <s v="iTransformer"/>
    <n v="-37.960498654704914"/>
    <s v="matched"/>
  </r>
  <r>
    <x v="6"/>
    <x v="2"/>
    <x v="0"/>
    <x v="9"/>
    <n v="25.792039221480334"/>
    <n v="36.182395609682388"/>
    <s v="TSMixer"/>
    <n v="-28.716607104427329"/>
    <s v="matched"/>
  </r>
  <r>
    <x v="6"/>
    <x v="2"/>
    <x v="0"/>
    <x v="10"/>
    <n v="1.6025164127349854"/>
    <n v="1.255507414782187"/>
    <s v="TSMixer"/>
    <n v="27.638944530885119"/>
    <s v="matched"/>
  </r>
  <r>
    <x v="6"/>
    <x v="2"/>
    <x v="0"/>
    <x v="11"/>
    <n v="0.1272310128081203"/>
    <n v="6.810444343904197E-2"/>
    <s v="TFT"/>
    <n v="86.81749146368189"/>
    <s v="matched"/>
  </r>
  <r>
    <x v="6"/>
    <x v="2"/>
    <x v="0"/>
    <x v="12"/>
    <s v=""/>
    <s v=""/>
    <s v=""/>
    <s v=""/>
    <s v="missing or zero denominator"/>
  </r>
  <r>
    <x v="6"/>
    <x v="3"/>
    <x v="0"/>
    <x v="0"/>
    <n v="0.81429901408615568"/>
    <n v="0.73802760241488319"/>
    <s v="iTransformer"/>
    <n v="10.334493103199197"/>
    <s v="matched"/>
  </r>
  <r>
    <x v="6"/>
    <x v="3"/>
    <x v="0"/>
    <x v="1"/>
    <n v="1.1144956350326538"/>
    <n v="1.0326734693217645"/>
    <s v="TSMixer"/>
    <n v="7.9233337682847766"/>
    <s v="matched"/>
  </r>
  <r>
    <x v="6"/>
    <x v="3"/>
    <x v="0"/>
    <x v="2"/>
    <n v="1.8975580930709839"/>
    <n v="1.5185612432279916"/>
    <s v="TSMixer"/>
    <n v="24.957626933594209"/>
    <s v="matched"/>
  </r>
  <r>
    <x v="6"/>
    <x v="3"/>
    <x v="0"/>
    <x v="3"/>
    <n v="0.66924595832824707"/>
    <n v="0.66612358946331274"/>
    <s v="TSMixer"/>
    <n v="0.46873717044760199"/>
    <s v="matched"/>
  </r>
  <r>
    <x v="6"/>
    <x v="3"/>
    <x v="0"/>
    <x v="4"/>
    <n v="0.33462297916412354"/>
    <n v="0.33306179473165637"/>
    <s v="TSMixer"/>
    <n v="0.46873717044760199"/>
    <s v="matched"/>
  </r>
  <r>
    <x v="6"/>
    <x v="3"/>
    <x v="0"/>
    <x v="5"/>
    <n v="8.9324226379394531"/>
    <n v="4.8284864953408686"/>
    <s v="TSMixer"/>
    <n v="84.994255375024423"/>
    <s v="matched"/>
  </r>
  <r>
    <x v="6"/>
    <x v="3"/>
    <x v="0"/>
    <x v="6"/>
    <n v="0.18613281250000002"/>
    <n v="9.2773437500004441E-4"/>
    <s v="TSMixer"/>
    <n v="19963.157894735883"/>
    <s v="matched"/>
  </r>
  <r>
    <x v="6"/>
    <x v="3"/>
    <x v="0"/>
    <x v="7"/>
    <n v="0.19422180063626859"/>
    <n v="0.42004783923299671"/>
    <s v="TFT"/>
    <n v="-53.76198078035214"/>
    <s v="matched"/>
  </r>
  <r>
    <x v="6"/>
    <x v="3"/>
    <x v="0"/>
    <x v="8"/>
    <n v="6.9365606508217752"/>
    <n v="9.5421164706349373"/>
    <s v="TSMixer"/>
    <n v="-27.3058480037583"/>
    <s v="matched"/>
  </r>
  <r>
    <x v="6"/>
    <x v="3"/>
    <x v="0"/>
    <x v="9"/>
    <n v="11.133407716233883"/>
    <n v="14.92321374512909"/>
    <s v="TSMixer"/>
    <n v="-25.395374572934688"/>
    <s v="matched"/>
  </r>
  <r>
    <x v="6"/>
    <x v="3"/>
    <x v="0"/>
    <x v="10"/>
    <n v="1.8062604665756226"/>
    <n v="1.7057811372214928"/>
    <s v="TSMixer"/>
    <n v="5.8905170869574839"/>
    <s v="matched"/>
  </r>
  <r>
    <x v="6"/>
    <x v="3"/>
    <x v="0"/>
    <x v="11"/>
    <n v="0.10494312877865974"/>
    <n v="4.3067255330129138E-2"/>
    <s v="TFT"/>
    <n v="143.6726649381886"/>
    <s v="matched"/>
  </r>
  <r>
    <x v="6"/>
    <x v="3"/>
    <x v="0"/>
    <x v="12"/>
    <s v=""/>
    <s v=""/>
    <s v=""/>
    <s v=""/>
    <s v="missing or zero denominator"/>
  </r>
  <r>
    <x v="6"/>
    <x v="0"/>
    <x v="1"/>
    <x v="0"/>
    <n v="1.0587519370357583"/>
    <n v="0.67385577105414107"/>
    <s v="TSMixer"/>
    <n v="57.11847883702292"/>
    <s v="matched"/>
  </r>
  <r>
    <x v="6"/>
    <x v="0"/>
    <x v="1"/>
    <x v="1"/>
    <n v="0.23931412398815155"/>
    <n v="0.17516432388184819"/>
    <s v="TFT"/>
    <n v="36.622640207017085"/>
    <s v="matched"/>
  </r>
  <r>
    <x v="6"/>
    <x v="0"/>
    <x v="1"/>
    <x v="2"/>
    <n v="0.41078090667724609"/>
    <n v="0.33552706523114412"/>
    <s v="TFT"/>
    <n v="22.428545784901051"/>
    <s v="matched"/>
  </r>
  <r>
    <x v="6"/>
    <x v="0"/>
    <x v="1"/>
    <x v="3"/>
    <n v="0.13833858072757721"/>
    <n v="0.12007213717023153"/>
    <s v="TFT"/>
    <n v="15.21289117345229"/>
    <s v="matched"/>
  </r>
  <r>
    <x v="6"/>
    <x v="0"/>
    <x v="1"/>
    <x v="4"/>
    <n v="6.9169290363788605E-2"/>
    <n v="6.0036068585115766E-2"/>
    <s v="TFT"/>
    <n v="15.21289117345229"/>
    <s v="matched"/>
  </r>
  <r>
    <x v="6"/>
    <x v="0"/>
    <x v="1"/>
    <x v="5"/>
    <n v="1.7570165395736694"/>
    <n v="0.92526043814423231"/>
    <s v="TFT"/>
    <n v="89.894268374606597"/>
    <s v="matched"/>
  </r>
  <r>
    <x v="6"/>
    <x v="0"/>
    <x v="1"/>
    <x v="6"/>
    <n v="0.17527436755952386"/>
    <n v="8.9367094494047228E-3"/>
    <s v="iTransformer"/>
    <n v="1861.2852868479345"/>
    <s v="matched"/>
  </r>
  <r>
    <x v="6"/>
    <x v="0"/>
    <x v="1"/>
    <x v="7"/>
    <n v="0.40584562378372435"/>
    <n v="9.1046208386531824E-2"/>
    <s v="TSMixer"/>
    <n v="345.75785304614595"/>
    <s v="matched"/>
  </r>
  <r>
    <x v="6"/>
    <x v="0"/>
    <x v="1"/>
    <x v="8"/>
    <n v="63.204721100628376"/>
    <n v="30.735925293294713"/>
    <s v="TFT"/>
    <n v="105.63793182571597"/>
    <s v="matched"/>
  </r>
  <r>
    <x v="6"/>
    <x v="0"/>
    <x v="1"/>
    <x v="9"/>
    <n v="810.22422601743153"/>
    <n v="31.48171451254688"/>
    <s v="N-HiTS"/>
    <n v="2473.6343733582894"/>
    <s v="matched"/>
  </r>
  <r>
    <x v="6"/>
    <x v="0"/>
    <x v="1"/>
    <x v="10"/>
    <n v="1.1828485727310181"/>
    <n v="0.91717465211695526"/>
    <s v="TSMixer"/>
    <n v="28.966557241944457"/>
    <s v="matched"/>
  </r>
  <r>
    <x v="6"/>
    <x v="0"/>
    <x v="1"/>
    <x v="11"/>
    <n v="0.16177273255048885"/>
    <n v="4.6176894064529593E-2"/>
    <s v="N-HiTS"/>
    <n v="250.33264109192928"/>
    <s v="matched"/>
  </r>
  <r>
    <x v="6"/>
    <x v="0"/>
    <x v="1"/>
    <x v="12"/>
    <s v=""/>
    <s v=""/>
    <s v=""/>
    <s v=""/>
    <s v="missing or zero denominator"/>
  </r>
  <r>
    <x v="6"/>
    <x v="1"/>
    <x v="1"/>
    <x v="0"/>
    <n v="0.9687090887896781"/>
    <n v="0.62482817785537947"/>
    <s v="TSMixer"/>
    <n v="55.036076016067902"/>
    <s v="matched"/>
  </r>
  <r>
    <x v="6"/>
    <x v="1"/>
    <x v="1"/>
    <x v="1"/>
    <n v="0.44499355554580688"/>
    <n v="0.33329676407851949"/>
    <s v="TFT"/>
    <n v="33.512714045124476"/>
    <s v="matched"/>
  </r>
  <r>
    <x v="6"/>
    <x v="1"/>
    <x v="1"/>
    <x v="2"/>
    <n v="0.74203801155090332"/>
    <n v="0.60152151386044783"/>
    <s v="TFT"/>
    <n v="23.360178223493286"/>
    <s v="matched"/>
  </r>
  <r>
    <x v="6"/>
    <x v="1"/>
    <x v="1"/>
    <x v="3"/>
    <n v="0.2608126699924469"/>
    <n v="0.22115358144281014"/>
    <s v="TFT"/>
    <n v="17.932826722000215"/>
    <s v="matched"/>
  </r>
  <r>
    <x v="6"/>
    <x v="1"/>
    <x v="1"/>
    <x v="4"/>
    <n v="0.13040633499622345"/>
    <n v="0.11057679072140507"/>
    <s v="TFT"/>
    <n v="17.932826722000215"/>
    <s v="matched"/>
  </r>
  <r>
    <x v="6"/>
    <x v="1"/>
    <x v="1"/>
    <x v="5"/>
    <n v="3.3744444847106934"/>
    <n v="1.6508199012495541"/>
    <s v="TFT"/>
    <n v="104.41021350399744"/>
    <s v="matched"/>
  </r>
  <r>
    <x v="6"/>
    <x v="1"/>
    <x v="1"/>
    <x v="6"/>
    <n v="0.16931036086309526"/>
    <n v="5.001395089285654E-3"/>
    <s v="TSMixer"/>
    <n v="3285.2626685263081"/>
    <s v="matched"/>
  </r>
  <r>
    <x v="6"/>
    <x v="1"/>
    <x v="1"/>
    <x v="7"/>
    <n v="8.191400215460809E-2"/>
    <n v="3.0497591534734338E-2"/>
    <s v="TSMixer"/>
    <n v="168.59170850037302"/>
    <s v="matched"/>
  </r>
  <r>
    <x v="6"/>
    <x v="1"/>
    <x v="1"/>
    <x v="8"/>
    <n v="56.663622122257948"/>
    <n v="38.454049525782466"/>
    <s v="TFT"/>
    <n v="47.354109179753422"/>
    <s v="matched"/>
  </r>
  <r>
    <x v="6"/>
    <x v="1"/>
    <x v="1"/>
    <x v="9"/>
    <n v="316.1595864474159"/>
    <n v="102.41929840323346"/>
    <s v="TSMixer"/>
    <n v="208.69141985592287"/>
    <s v="matched"/>
  </r>
  <r>
    <x v="6"/>
    <x v="1"/>
    <x v="1"/>
    <x v="10"/>
    <n v="1.830425500869751"/>
    <n v="1.2970295985142002"/>
    <s v="TSMixer"/>
    <n v="41.124420211117567"/>
    <s v="matched"/>
  </r>
  <r>
    <x v="6"/>
    <x v="1"/>
    <x v="1"/>
    <x v="11"/>
    <n v="0.11534285033620789"/>
    <n v="7.4799254835442974E-2"/>
    <s v="TSMixer"/>
    <n v="54.203207759168329"/>
    <s v="matched"/>
  </r>
  <r>
    <x v="6"/>
    <x v="1"/>
    <x v="1"/>
    <x v="12"/>
    <s v=""/>
    <s v=""/>
    <s v=""/>
    <s v=""/>
    <s v="missing or zero denominator"/>
  </r>
  <r>
    <x v="6"/>
    <x v="2"/>
    <x v="1"/>
    <x v="0"/>
    <n v="0.90806697594038488"/>
    <n v="0.61281070443509145"/>
    <s v="TFT"/>
    <n v="48.180664823319319"/>
    <s v="matched"/>
  </r>
  <r>
    <x v="6"/>
    <x v="2"/>
    <x v="1"/>
    <x v="1"/>
    <n v="0.7843787670135498"/>
    <n v="0.66411239895346408"/>
    <s v="TFT"/>
    <n v="18.109339360265896"/>
    <s v="matched"/>
  </r>
  <r>
    <x v="6"/>
    <x v="2"/>
    <x v="1"/>
    <x v="2"/>
    <n v="1.3351318836212158"/>
    <n v="1.0633583492053869"/>
    <s v="TFT"/>
    <n v="25.558038324419659"/>
    <s v="matched"/>
  </r>
  <r>
    <x v="6"/>
    <x v="2"/>
    <x v="1"/>
    <x v="3"/>
    <n v="0.47357210516929626"/>
    <n v="0.42062349453035491"/>
    <s v="TFT"/>
    <n v="12.588124849768761"/>
    <s v="matched"/>
  </r>
  <r>
    <x v="6"/>
    <x v="2"/>
    <x v="1"/>
    <x v="4"/>
    <n v="0.23678605258464813"/>
    <n v="0.21031174726517746"/>
    <s v="TFT"/>
    <n v="12.588124849768761"/>
    <s v="matched"/>
  </r>
  <r>
    <x v="6"/>
    <x v="2"/>
    <x v="1"/>
    <x v="5"/>
    <n v="6.363375186920166"/>
    <n v="2.9887904231880036"/>
    <s v="TFT"/>
    <n v="112.90804258308115"/>
    <s v="matched"/>
  </r>
  <r>
    <x v="6"/>
    <x v="2"/>
    <x v="1"/>
    <x v="6"/>
    <n v="0.14351283482142863"/>
    <n v="1.245349702380949E-2"/>
    <s v="TFT"/>
    <n v="1052.3898431665457"/>
    <s v="matched"/>
  </r>
  <r>
    <x v="6"/>
    <x v="2"/>
    <x v="1"/>
    <x v="7"/>
    <n v="6.39455992501715E-2"/>
    <n v="5.4829586491692478E-2"/>
    <s v="TSMixer"/>
    <n v="16.626083364426318"/>
    <s v="matched"/>
  </r>
  <r>
    <x v="6"/>
    <x v="2"/>
    <x v="1"/>
    <x v="8"/>
    <n v="53.066097803413868"/>
    <n v="40.625905388966203"/>
    <s v="TFT"/>
    <n v="30.621329654911179"/>
    <s v="matched"/>
  </r>
  <r>
    <x v="6"/>
    <x v="2"/>
    <x v="1"/>
    <x v="9"/>
    <n v="462.96496621482987"/>
    <n v="116.35427528394622"/>
    <s v="TFT"/>
    <n v="297.89252701289149"/>
    <s v="matched"/>
  </r>
  <r>
    <x v="6"/>
    <x v="2"/>
    <x v="1"/>
    <x v="10"/>
    <n v="2.8328921794891357"/>
    <n v="1.6355441820342094"/>
    <s v="TSMixer"/>
    <n v="73.207927404671139"/>
    <s v="matched"/>
  </r>
  <r>
    <x v="6"/>
    <x v="2"/>
    <x v="1"/>
    <x v="11"/>
    <n v="0.12453433916329401"/>
    <n v="7.5690290822494052E-2"/>
    <s v="TSMixer"/>
    <n v="64.531458143485182"/>
    <s v="matched"/>
  </r>
  <r>
    <x v="6"/>
    <x v="2"/>
    <x v="1"/>
    <x v="12"/>
    <s v=""/>
    <s v=""/>
    <s v=""/>
    <s v=""/>
    <s v="missing or zero denominator"/>
  </r>
  <r>
    <x v="6"/>
    <x v="3"/>
    <x v="1"/>
    <x v="0"/>
    <n v="0.87927698648443242"/>
    <n v="0.57423672183735186"/>
    <s v="TSMixer"/>
    <n v="53.120995757822833"/>
    <s v="matched"/>
  </r>
  <r>
    <x v="6"/>
    <x v="3"/>
    <x v="1"/>
    <x v="1"/>
    <n v="1.1383318901062012"/>
    <n v="0.9025997550482836"/>
    <s v="TFT"/>
    <n v="26.117017397739854"/>
    <s v="matched"/>
  </r>
  <r>
    <x v="6"/>
    <x v="3"/>
    <x v="1"/>
    <x v="2"/>
    <n v="1.8942489624023438"/>
    <n v="1.5092933695402924"/>
    <s v="TFT"/>
    <n v="25.505683694834158"/>
    <s v="matched"/>
  </r>
  <r>
    <x v="6"/>
    <x v="3"/>
    <x v="1"/>
    <x v="3"/>
    <n v="0.69008380174636841"/>
    <n v="0.61444298202941983"/>
    <s v="TFT"/>
    <n v="12.310470121591667"/>
    <s v="matched"/>
  </r>
  <r>
    <x v="6"/>
    <x v="3"/>
    <x v="1"/>
    <x v="4"/>
    <n v="0.3450419008731842"/>
    <n v="0.30722149101470991"/>
    <s v="TFT"/>
    <n v="12.310470121591667"/>
    <s v="matched"/>
  </r>
  <r>
    <x v="6"/>
    <x v="3"/>
    <x v="1"/>
    <x v="5"/>
    <n v="9.3191957473754883"/>
    <n v="4.7036459551998799"/>
    <s v="TFT"/>
    <n v="98.127066453059015"/>
    <s v="matched"/>
  </r>
  <r>
    <x v="6"/>
    <x v="3"/>
    <x v="1"/>
    <x v="6"/>
    <n v="0.17825055803571432"/>
    <n v="1.5576171875000044E-2"/>
    <s v="TSMixer"/>
    <n v="1044.3797581728586"/>
    <s v="matched"/>
  </r>
  <r>
    <x v="6"/>
    <x v="3"/>
    <x v="1"/>
    <x v="7"/>
    <n v="5.5226334380276548E-2"/>
    <n v="6.8032628049862126E-2"/>
    <s v="TSMixer"/>
    <n v="-18.823752714946796"/>
    <s v="matched"/>
  </r>
  <r>
    <x v="6"/>
    <x v="3"/>
    <x v="1"/>
    <x v="8"/>
    <n v="50.88845182210207"/>
    <n v="37.022912969812751"/>
    <s v="TFT"/>
    <n v="37.451236923455525"/>
    <s v="matched"/>
  </r>
  <r>
    <x v="6"/>
    <x v="3"/>
    <x v="1"/>
    <x v="9"/>
    <n v="218.93727434941718"/>
    <n v="55.970728510842392"/>
    <s v="TSMixer"/>
    <n v="291.16388186193728"/>
    <s v="matched"/>
  </r>
  <r>
    <x v="6"/>
    <x v="3"/>
    <x v="1"/>
    <x v="10"/>
    <n v="3.4093213081359863"/>
    <n v="2.2177434573532082"/>
    <s v="TSMixer"/>
    <n v="53.729291674018988"/>
    <s v="matched"/>
  </r>
  <r>
    <x v="6"/>
    <x v="3"/>
    <x v="1"/>
    <x v="11"/>
    <n v="0.11636348371250453"/>
    <n v="6.7443850893656662E-2"/>
    <s v="TSMixer"/>
    <n v="72.533866572925689"/>
    <s v="matched"/>
  </r>
  <r>
    <x v="6"/>
    <x v="3"/>
    <x v="1"/>
    <x v="12"/>
    <s v=""/>
    <s v=""/>
    <s v=""/>
    <s v=""/>
    <s v="missing or zero denominator"/>
  </r>
  <r>
    <x v="6"/>
    <x v="0"/>
    <x v="2"/>
    <x v="0"/>
    <n v="1.2892270734372555"/>
    <n v="0.68180454510507482"/>
    <s v="TSMixer"/>
    <n v="89.090419342770602"/>
    <s v="matched"/>
  </r>
  <r>
    <x v="6"/>
    <x v="0"/>
    <x v="2"/>
    <x v="1"/>
    <n v="0.29194894433021545"/>
    <n v="0.18965882101470669"/>
    <s v="TFT"/>
    <n v="53.933754711876489"/>
    <s v="matched"/>
  </r>
  <r>
    <x v="6"/>
    <x v="0"/>
    <x v="2"/>
    <x v="2"/>
    <n v="0.48874136805534363"/>
    <n v="0.34788674363559863"/>
    <s v="TSMixer"/>
    <n v="40.488643788993059"/>
    <s v="matched"/>
  </r>
  <r>
    <x v="6"/>
    <x v="0"/>
    <x v="2"/>
    <x v="3"/>
    <n v="0.19077801704406738"/>
    <n v="0.12776771488797656"/>
    <s v="TFT"/>
    <n v="49.316294191640381"/>
    <s v="matched"/>
  </r>
  <r>
    <x v="6"/>
    <x v="0"/>
    <x v="2"/>
    <x v="4"/>
    <n v="9.5389008522033691E-2"/>
    <n v="6.3883857443988279E-2"/>
    <s v="TFT"/>
    <n v="49.316294191640381"/>
    <s v="matched"/>
  </r>
  <r>
    <x v="6"/>
    <x v="0"/>
    <x v="2"/>
    <x v="5"/>
    <n v="2.8038508892059326"/>
    <n v="0.96822161824611486"/>
    <s v="TFT"/>
    <n v="189.58771797359458"/>
    <s v="matched"/>
  </r>
  <r>
    <x v="6"/>
    <x v="0"/>
    <x v="2"/>
    <x v="6"/>
    <n v="0.38778860909598212"/>
    <n v="3.5539899553570509E-3"/>
    <s v="TSMixer"/>
    <n v="10811.359175662696"/>
    <s v="matched"/>
  </r>
  <r>
    <x v="6"/>
    <x v="0"/>
    <x v="2"/>
    <x v="7"/>
    <n v="0.10982380127676572"/>
    <n v="0.10838378112256425"/>
    <s v="TSMixer"/>
    <n v="1.3286306671410963"/>
    <s v="matched"/>
  </r>
  <r>
    <x v="6"/>
    <x v="0"/>
    <x v="2"/>
    <x v="8"/>
    <n v="236.13957169651985"/>
    <n v="22.015182427247055"/>
    <s v="TFT"/>
    <n v="972.62146237889942"/>
    <s v="matched"/>
  </r>
  <r>
    <x v="6"/>
    <x v="0"/>
    <x v="2"/>
    <x v="9"/>
    <n v="7610.0846523931596"/>
    <n v="4085.9139225545982"/>
    <s v="TSMixer"/>
    <n v="86.251712508793545"/>
    <s v="matched"/>
  </r>
  <r>
    <x v="6"/>
    <x v="0"/>
    <x v="2"/>
    <x v="10"/>
    <n v="1.2164727449417114"/>
    <n v="1.4227863092964981"/>
    <s v="TSMixer"/>
    <n v="-14.500671183489189"/>
    <s v="matched"/>
  </r>
  <r>
    <x v="6"/>
    <x v="0"/>
    <x v="2"/>
    <x v="11"/>
    <n v="0.12623933836288043"/>
    <n v="3.0979944598379459E-2"/>
    <s v="N-HiTS"/>
    <n v="307.48729540815225"/>
    <s v="matched"/>
  </r>
  <r>
    <x v="6"/>
    <x v="0"/>
    <x v="2"/>
    <x v="12"/>
    <s v=""/>
    <s v=""/>
    <s v=""/>
    <s v=""/>
    <s v="missing or zero denominator"/>
  </r>
  <r>
    <x v="6"/>
    <x v="1"/>
    <x v="2"/>
    <x v="0"/>
    <n v="1.2646478404689523"/>
    <n v="0.64950161245442828"/>
    <s v="TSMixer"/>
    <n v="94.710500515914447"/>
    <s v="matched"/>
  </r>
  <r>
    <x v="6"/>
    <x v="1"/>
    <x v="2"/>
    <x v="1"/>
    <n v="0.63010543584823608"/>
    <n v="0.35691720361732537"/>
    <s v="TFT"/>
    <n v="76.541065956521933"/>
    <s v="matched"/>
  </r>
  <r>
    <x v="6"/>
    <x v="1"/>
    <x v="2"/>
    <x v="2"/>
    <n v="0.98160725831985474"/>
    <n v="0.63278147433348497"/>
    <s v="TFT"/>
    <n v="55.12578957116142"/>
    <s v="matched"/>
  </r>
  <r>
    <x v="6"/>
    <x v="1"/>
    <x v="2"/>
    <x v="3"/>
    <n v="0.37820431590080261"/>
    <n v="0.24103177844623713"/>
    <s v="TFT"/>
    <n v="56.910561063284128"/>
    <s v="matched"/>
  </r>
  <r>
    <x v="6"/>
    <x v="1"/>
    <x v="2"/>
    <x v="4"/>
    <n v="0.18910215795040131"/>
    <n v="0.12051588922311857"/>
    <s v="TFT"/>
    <n v="56.910561063284128"/>
    <s v="matched"/>
  </r>
  <r>
    <x v="6"/>
    <x v="1"/>
    <x v="2"/>
    <x v="5"/>
    <n v="5.0450754165649414"/>
    <n v="1.8308906586069302"/>
    <s v="TFT"/>
    <n v="175.55306991426721"/>
    <s v="matched"/>
  </r>
  <r>
    <x v="6"/>
    <x v="1"/>
    <x v="2"/>
    <x v="6"/>
    <n v="0.23057512555803572"/>
    <n v="1.3371930803571352E-2"/>
    <s v="TSMixer"/>
    <n v="1624.3218570683457"/>
    <s v="matched"/>
  </r>
  <r>
    <x v="6"/>
    <x v="1"/>
    <x v="2"/>
    <x v="7"/>
    <n v="0.32042082656781656"/>
    <n v="0.10016268137922724"/>
    <s v="TSMixer"/>
    <n v="219.90040817164936"/>
    <s v="matched"/>
  </r>
  <r>
    <x v="6"/>
    <x v="1"/>
    <x v="2"/>
    <x v="8"/>
    <n v="280.55329525470734"/>
    <n v="42.262078385276254"/>
    <s v="TFT"/>
    <n v="563.84168969893756"/>
    <s v="matched"/>
  </r>
  <r>
    <x v="6"/>
    <x v="1"/>
    <x v="2"/>
    <x v="9"/>
    <n v="12727.921392925495"/>
    <n v="536.67367192147208"/>
    <s v="TSMixer"/>
    <n v="2271.6314138078096"/>
    <s v="matched"/>
  </r>
  <r>
    <x v="6"/>
    <x v="1"/>
    <x v="2"/>
    <x v="10"/>
    <n v="2.3610961437225342"/>
    <n v="1.9620407739712391"/>
    <s v="TSMixer"/>
    <n v="20.338790867408584"/>
    <s v="matched"/>
  </r>
  <r>
    <x v="6"/>
    <x v="1"/>
    <x v="2"/>
    <x v="11"/>
    <n v="0.2193812021905599"/>
    <n v="2.6172384431669003E-2"/>
    <s v="N-HiTS"/>
    <n v="738.21633738921071"/>
    <s v="matched"/>
  </r>
  <r>
    <x v="6"/>
    <x v="1"/>
    <x v="2"/>
    <x v="12"/>
    <s v=""/>
    <s v=""/>
    <s v=""/>
    <s v=""/>
    <s v="missing or zero denominator"/>
  </r>
  <r>
    <x v="6"/>
    <x v="2"/>
    <x v="2"/>
    <x v="0"/>
    <n v="1.0679491668624252"/>
    <n v="0.61753740366721355"/>
    <s v="TFT"/>
    <n v="72.936758246620371"/>
    <s v="matched"/>
  </r>
  <r>
    <x v="6"/>
    <x v="2"/>
    <x v="2"/>
    <x v="1"/>
    <n v="1.0644823312759399"/>
    <n v="0.65755451348910909"/>
    <s v="TFT"/>
    <n v="61.885031497631218"/>
    <s v="matched"/>
  </r>
  <r>
    <x v="6"/>
    <x v="2"/>
    <x v="2"/>
    <x v="2"/>
    <n v="1.7463740110397339"/>
    <n v="1.1291725377488466"/>
    <s v="TFT"/>
    <n v="54.659624871975652"/>
    <s v="matched"/>
  </r>
  <r>
    <x v="6"/>
    <x v="2"/>
    <x v="2"/>
    <x v="3"/>
    <n v="0.63005602359771729"/>
    <n v="0.43358315843809092"/>
    <s v="TFT"/>
    <n v="45.313767690467088"/>
    <s v="matched"/>
  </r>
  <r>
    <x v="6"/>
    <x v="2"/>
    <x v="2"/>
    <x v="4"/>
    <n v="0.31502801179885864"/>
    <n v="0.21679157921904546"/>
    <s v="TFT"/>
    <n v="45.313767690467088"/>
    <s v="matched"/>
  </r>
  <r>
    <x v="6"/>
    <x v="2"/>
    <x v="2"/>
    <x v="5"/>
    <n v="8.2568569183349609"/>
    <n v="3.2159748091258185"/>
    <s v="TFT"/>
    <n v="156.74507446093395"/>
    <s v="matched"/>
  </r>
  <r>
    <x v="6"/>
    <x v="2"/>
    <x v="2"/>
    <x v="6"/>
    <n v="0.24892345610119049"/>
    <n v="1.4604259672619024E-2"/>
    <s v="iTransformer"/>
    <n v="1604.4578888712017"/>
    <s v="matched"/>
  </r>
  <r>
    <x v="6"/>
    <x v="2"/>
    <x v="2"/>
    <x v="7"/>
    <n v="0.16174455763038087"/>
    <n v="0.18254926018592049"/>
    <s v="TSMixer"/>
    <n v="-11.396760816423308"/>
    <s v="matched"/>
  </r>
  <r>
    <x v="6"/>
    <x v="2"/>
    <x v="2"/>
    <x v="8"/>
    <n v="236.54611283540726"/>
    <n v="78.262269298778847"/>
    <s v="TFT"/>
    <n v="202.24796054961593"/>
    <s v="matched"/>
  </r>
  <r>
    <x v="6"/>
    <x v="2"/>
    <x v="2"/>
    <x v="9"/>
    <n v="4632.5877115776138"/>
    <n v="400.24726012552321"/>
    <s v="TFT"/>
    <n v="1057.4314612734061"/>
    <s v="matched"/>
  </r>
  <r>
    <x v="6"/>
    <x v="2"/>
    <x v="2"/>
    <x v="10"/>
    <n v="4.0976080894470215"/>
    <n v="2.6814419468864799"/>
    <s v="TSMixer"/>
    <n v="52.813604419253004"/>
    <s v="matched"/>
  </r>
  <r>
    <x v="6"/>
    <x v="2"/>
    <x v="2"/>
    <x v="11"/>
    <n v="0.15812935788764687"/>
    <n v="0.11444038428550612"/>
    <s v="TSMixer"/>
    <n v="38.176185683845134"/>
    <s v="matched"/>
  </r>
  <r>
    <x v="6"/>
    <x v="2"/>
    <x v="2"/>
    <x v="12"/>
    <s v=""/>
    <s v=""/>
    <s v=""/>
    <s v=""/>
    <s v="missing or zero denominator"/>
  </r>
  <r>
    <x v="6"/>
    <x v="3"/>
    <x v="2"/>
    <x v="0"/>
    <n v="1.0531231432925403"/>
    <n v="0.59368536241127523"/>
    <s v="TFT"/>
    <n v="77.387419325152536"/>
    <s v="matched"/>
  </r>
  <r>
    <x v="6"/>
    <x v="3"/>
    <x v="2"/>
    <x v="1"/>
    <n v="1.4502671957015991"/>
    <n v="0.93762114769911675"/>
    <s v="TFT"/>
    <n v="54.675179763222538"/>
    <s v="matched"/>
  </r>
  <r>
    <x v="6"/>
    <x v="3"/>
    <x v="2"/>
    <x v="2"/>
    <n v="2.2829954624176025"/>
    <n v="1.5709862367856604"/>
    <s v="TFT"/>
    <n v="45.322435611451255"/>
    <s v="matched"/>
  </r>
  <r>
    <x v="6"/>
    <x v="3"/>
    <x v="2"/>
    <x v="3"/>
    <n v="0.90555334091186523"/>
    <n v="0.61691819036831563"/>
    <s v="TFT"/>
    <n v="46.786616937203164"/>
    <s v="matched"/>
  </r>
  <r>
    <x v="6"/>
    <x v="3"/>
    <x v="2"/>
    <x v="4"/>
    <n v="0.45277667045593262"/>
    <n v="0.30845909518415782"/>
    <s v="TFT"/>
    <n v="46.786616937203164"/>
    <s v="matched"/>
  </r>
  <r>
    <x v="6"/>
    <x v="3"/>
    <x v="2"/>
    <x v="5"/>
    <n v="12.663928031921387"/>
    <n v="4.5656671170291512"/>
    <s v="TFT"/>
    <n v="177.37300392941745"/>
    <s v="matched"/>
  </r>
  <r>
    <x v="6"/>
    <x v="3"/>
    <x v="2"/>
    <x v="6"/>
    <n v="0.25699462890625002"/>
    <n v="1.2079729352678648E-2"/>
    <s v="TFT"/>
    <n v="2027.4866464558841"/>
    <s v="matched"/>
  </r>
  <r>
    <x v="6"/>
    <x v="3"/>
    <x v="2"/>
    <x v="7"/>
    <n v="0.24869440330319326"/>
    <n v="0.16380733785493587"/>
    <s v="TSMixer"/>
    <n v="51.82128380807427"/>
    <s v="matched"/>
  </r>
  <r>
    <x v="6"/>
    <x v="3"/>
    <x v="2"/>
    <x v="8"/>
    <n v="236.40871649980545"/>
    <n v="103.70276368409395"/>
    <s v="TFT"/>
    <n v="127.96761446008222"/>
    <s v="matched"/>
  </r>
  <r>
    <x v="6"/>
    <x v="3"/>
    <x v="2"/>
    <x v="9"/>
    <n v="3835.7431678634134"/>
    <n v="206.70141580309934"/>
    <s v="TFT"/>
    <n v="1755.6927406425143"/>
    <s v="matched"/>
  </r>
  <r>
    <x v="6"/>
    <x v="3"/>
    <x v="2"/>
    <x v="10"/>
    <n v="5.0324316024780273"/>
    <n v="3.1812309762462974"/>
    <s v="TSMixer"/>
    <n v="58.191330338926207"/>
    <s v="matched"/>
  </r>
  <r>
    <x v="6"/>
    <x v="3"/>
    <x v="2"/>
    <x v="11"/>
    <n v="9.1207400892585361E-2"/>
    <n v="8.6858778879797038E-2"/>
    <s v="TSMixer"/>
    <n v="5.0065428835999812"/>
    <s v="matched"/>
  </r>
  <r>
    <x v="6"/>
    <x v="3"/>
    <x v="2"/>
    <x v="12"/>
    <s v=""/>
    <s v=""/>
    <s v=""/>
    <s v=""/>
    <s v="missing or zero denominator"/>
  </r>
  <r>
    <x v="7"/>
    <x v="4"/>
    <x v="3"/>
    <x v="13"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4">
  <r>
    <x v="0"/>
    <x v="0"/>
    <x v="0"/>
    <x v="0"/>
    <n v="0.13657903785436867"/>
    <n v="5.6362830980946958E-2"/>
    <s v="N-HiTS"/>
    <n v="142.32111034404608"/>
    <s v="matched"/>
  </r>
  <r>
    <x v="1"/>
    <x v="0"/>
    <x v="0"/>
    <x v="0"/>
    <s v=""/>
    <n v="5.6362830980946958E-2"/>
    <s v="N-HiTS"/>
    <m/>
    <s v="missing or zero denominator"/>
  </r>
  <r>
    <x v="2"/>
    <x v="0"/>
    <x v="0"/>
    <x v="0"/>
    <n v="0.12052974559878599"/>
    <n v="5.6362830980946958E-2"/>
    <s v="N-HiTS"/>
    <n v="113.84615268798363"/>
    <s v="matched"/>
  </r>
  <r>
    <x v="3"/>
    <x v="0"/>
    <x v="0"/>
    <x v="0"/>
    <n v="0.12107057703389705"/>
    <n v="5.6362830980946958E-2"/>
    <s v="N-HiTS"/>
    <m/>
    <s v="matched"/>
  </r>
  <r>
    <x v="4"/>
    <x v="0"/>
    <x v="0"/>
    <x v="0"/>
    <s v=""/>
    <n v="5.6362830980946958E-2"/>
    <s v="N-HiTS"/>
    <m/>
    <s v="missing or zero denominator"/>
  </r>
  <r>
    <x v="5"/>
    <x v="0"/>
    <x v="0"/>
    <x v="0"/>
    <s v=""/>
    <n v="5.6362830980946958E-2"/>
    <s v="N-HiTS"/>
    <m/>
    <s v="missing or zero denominator"/>
  </r>
  <r>
    <x v="6"/>
    <x v="0"/>
    <x v="0"/>
    <x v="0"/>
    <s v=""/>
    <n v="5.6362830980946958E-2"/>
    <s v="N-HiTS"/>
    <m/>
    <s v="missing or zero denominator"/>
  </r>
  <r>
    <x v="0"/>
    <x v="1"/>
    <x v="0"/>
    <x v="0"/>
    <n v="0.10848582517250953"/>
    <n v="6.810444343904197E-2"/>
    <s v="TFT"/>
    <n v="59.293314348294459"/>
    <s v="matched"/>
  </r>
  <r>
    <x v="1"/>
    <x v="1"/>
    <x v="0"/>
    <x v="0"/>
    <s v=""/>
    <n v="6.810444343904197E-2"/>
    <s v="TFT"/>
    <m/>
    <s v="missing or zero denominator"/>
  </r>
  <r>
    <x v="2"/>
    <x v="1"/>
    <x v="0"/>
    <x v="0"/>
    <n v="5.9788310334223681E-2"/>
    <n v="6.810444343904197E-2"/>
    <s v="TFT"/>
    <n v="-12.210852456729619"/>
    <s v="matched"/>
  </r>
  <r>
    <x v="3"/>
    <x v="1"/>
    <x v="0"/>
    <x v="0"/>
    <n v="0.15672000035344938"/>
    <n v="6.810444343904197E-2"/>
    <s v="TFT"/>
    <m/>
    <s v="matched"/>
  </r>
  <r>
    <x v="4"/>
    <x v="1"/>
    <x v="0"/>
    <x v="0"/>
    <s v=""/>
    <n v="6.810444343904197E-2"/>
    <s v="TFT"/>
    <m/>
    <s v="missing or zero denominator"/>
  </r>
  <r>
    <x v="5"/>
    <x v="1"/>
    <x v="0"/>
    <x v="0"/>
    <s v=""/>
    <n v="6.810444343904197E-2"/>
    <s v="TFT"/>
    <m/>
    <s v="missing or zero denominator"/>
  </r>
  <r>
    <x v="6"/>
    <x v="1"/>
    <x v="0"/>
    <x v="0"/>
    <s v=""/>
    <n v="6.810444343904197E-2"/>
    <s v="TFT"/>
    <m/>
    <s v="missing or zero denominator"/>
  </r>
  <r>
    <x v="0"/>
    <x v="2"/>
    <x v="0"/>
    <x v="0"/>
    <n v="0.1570289482358008"/>
    <n v="5.5932075313476576E-2"/>
    <s v="N-HiTS"/>
    <n v="180.74936850763589"/>
    <s v="matched"/>
  </r>
  <r>
    <x v="1"/>
    <x v="2"/>
    <x v="0"/>
    <x v="0"/>
    <s v=""/>
    <n v="5.5932075313476576E-2"/>
    <s v="N-HiTS"/>
    <m/>
    <s v="missing or zero denominator"/>
  </r>
  <r>
    <x v="2"/>
    <x v="2"/>
    <x v="0"/>
    <x v="0"/>
    <n v="0.16380249012793854"/>
    <n v="5.5932075313476576E-2"/>
    <s v="N-HiTS"/>
    <n v="192.85966810616642"/>
    <s v="matched"/>
  </r>
  <r>
    <x v="3"/>
    <x v="2"/>
    <x v="0"/>
    <x v="0"/>
    <n v="9.6558657893928049E-2"/>
    <n v="5.5932075313476576E-2"/>
    <s v="N-HiTS"/>
    <n v="72.635571544155965"/>
    <s v="matched"/>
  </r>
  <r>
    <x v="4"/>
    <x v="2"/>
    <x v="0"/>
    <x v="0"/>
    <s v=""/>
    <n v="5.5932075313476576E-2"/>
    <s v="N-HiTS"/>
    <m/>
    <s v="missing or zero denominator"/>
  </r>
  <r>
    <x v="5"/>
    <x v="2"/>
    <x v="0"/>
    <x v="0"/>
    <s v=""/>
    <n v="5.5932075313476576E-2"/>
    <s v="N-HiTS"/>
    <m/>
    <s v="missing or zero denominator"/>
  </r>
  <r>
    <x v="6"/>
    <x v="2"/>
    <x v="0"/>
    <x v="0"/>
    <s v=""/>
    <n v="5.5932075313476576E-2"/>
    <s v="N-HiTS"/>
    <m/>
    <s v="missing or zero denominator"/>
  </r>
  <r>
    <x v="0"/>
    <x v="3"/>
    <x v="0"/>
    <x v="0"/>
    <n v="8.865591988613919E-2"/>
    <n v="4.3067255330129138E-2"/>
    <s v="TFT"/>
    <n v="105.85458536085761"/>
    <s v="matched"/>
  </r>
  <r>
    <x v="1"/>
    <x v="3"/>
    <x v="0"/>
    <x v="0"/>
    <s v=""/>
    <n v="4.3067255330129138E-2"/>
    <s v="TFT"/>
    <m/>
    <s v="missing or zero denominator"/>
  </r>
  <r>
    <x v="2"/>
    <x v="3"/>
    <x v="0"/>
    <x v="0"/>
    <n v="4.0992101864897101E-2"/>
    <n v="4.3067255330129138E-2"/>
    <s v="TFT"/>
    <n v="-4.8184019374466462"/>
    <s v="matched"/>
  </r>
  <r>
    <x v="3"/>
    <x v="3"/>
    <x v="0"/>
    <x v="0"/>
    <n v="0.11638165988844484"/>
    <n v="4.3067255330129138E-2"/>
    <s v="TFT"/>
    <n v="170.23235865933196"/>
    <s v="matched"/>
  </r>
  <r>
    <x v="4"/>
    <x v="3"/>
    <x v="0"/>
    <x v="0"/>
    <s v=""/>
    <n v="4.3067255330129138E-2"/>
    <s v="TFT"/>
    <m/>
    <s v="missing or zero denominator"/>
  </r>
  <r>
    <x v="5"/>
    <x v="3"/>
    <x v="0"/>
    <x v="0"/>
    <s v=""/>
    <n v="4.3067255330129138E-2"/>
    <s v="TFT"/>
    <m/>
    <s v="missing or zero denominator"/>
  </r>
  <r>
    <x v="6"/>
    <x v="3"/>
    <x v="0"/>
    <x v="0"/>
    <s v=""/>
    <n v="4.3067255330129138E-2"/>
    <s v="TFT"/>
    <m/>
    <s v="missing or zero denominator"/>
  </r>
  <r>
    <x v="0"/>
    <x v="0"/>
    <x v="1"/>
    <x v="0"/>
    <n v="0.25620817454219924"/>
    <n v="2.6172384431669003E-2"/>
    <s v="N-HiTS"/>
    <n v="878.92561226551163"/>
    <s v="matched"/>
  </r>
  <r>
    <x v="1"/>
    <x v="0"/>
    <x v="1"/>
    <x v="0"/>
    <s v=""/>
    <n v="2.6172384431669003E-2"/>
    <s v="N-HiTS"/>
    <m/>
    <s v="missing or zero denominator"/>
  </r>
  <r>
    <x v="2"/>
    <x v="0"/>
    <x v="1"/>
    <x v="0"/>
    <n v="5.9352837814479059E-2"/>
    <n v="2.6172384431669003E-2"/>
    <s v="N-HiTS"/>
    <n v="126.77657807387692"/>
    <s v="matched"/>
  </r>
  <r>
    <x v="3"/>
    <x v="0"/>
    <x v="1"/>
    <x v="0"/>
    <n v="8.4564723648161019E-2"/>
    <n v="2.6172384431669003E-2"/>
    <s v="N-HiTS"/>
    <n v="223.10668471549869"/>
    <s v="matched"/>
  </r>
  <r>
    <x v="4"/>
    <x v="0"/>
    <x v="1"/>
    <x v="0"/>
    <s v=""/>
    <n v="2.6172384431669003E-2"/>
    <s v="N-HiTS"/>
    <m/>
    <s v="missing or zero denominator"/>
  </r>
  <r>
    <x v="5"/>
    <x v="0"/>
    <x v="1"/>
    <x v="0"/>
    <s v=""/>
    <n v="2.6172384431669003E-2"/>
    <s v="N-HiTS"/>
    <m/>
    <s v="missing or zero denominator"/>
  </r>
  <r>
    <x v="6"/>
    <x v="0"/>
    <x v="1"/>
    <x v="0"/>
    <s v=""/>
    <n v="2.6172384431669003E-2"/>
    <s v="N-HiTS"/>
    <m/>
    <s v="missing or zero denominator"/>
  </r>
  <r>
    <x v="0"/>
    <x v="1"/>
    <x v="1"/>
    <x v="0"/>
    <n v="0.18750847116447347"/>
    <n v="0.11444038428550612"/>
    <s v="TSMixer"/>
    <n v="63.848166305241449"/>
    <s v="matched"/>
  </r>
  <r>
    <x v="1"/>
    <x v="1"/>
    <x v="1"/>
    <x v="0"/>
    <s v=""/>
    <n v="0.11444038428550612"/>
    <s v="TSMixer"/>
    <m/>
    <s v="missing or zero denominator"/>
  </r>
  <r>
    <x v="2"/>
    <x v="1"/>
    <x v="1"/>
    <x v="0"/>
    <n v="6.6960904371807239E-2"/>
    <n v="0.11444038428550612"/>
    <s v="TSMixer"/>
    <n v="-41.488396085115347"/>
    <s v="matched"/>
  </r>
  <r>
    <x v="3"/>
    <x v="1"/>
    <x v="1"/>
    <x v="0"/>
    <n v="0.11696186277435149"/>
    <n v="0.11444038428550612"/>
    <s v="TSMixer"/>
    <n v="2.203311798180239"/>
    <s v="matched"/>
  </r>
  <r>
    <x v="4"/>
    <x v="1"/>
    <x v="1"/>
    <x v="0"/>
    <s v=""/>
    <n v="0.11444038428550612"/>
    <s v="TSMixer"/>
    <m/>
    <s v="missing or zero denominator"/>
  </r>
  <r>
    <x v="5"/>
    <x v="1"/>
    <x v="1"/>
    <x v="0"/>
    <s v=""/>
    <n v="0.11444038428550612"/>
    <s v="TSMixer"/>
    <m/>
    <s v="missing or zero denominator"/>
  </r>
  <r>
    <x v="6"/>
    <x v="1"/>
    <x v="1"/>
    <x v="0"/>
    <s v=""/>
    <n v="0.11444038428550612"/>
    <s v="TSMixer"/>
    <m/>
    <s v="missing or zero denominator"/>
  </r>
  <r>
    <x v="0"/>
    <x v="2"/>
    <x v="1"/>
    <x v="0"/>
    <n v="0.24443297147113191"/>
    <n v="3.0979944598379459E-2"/>
    <s v="N-HiTS"/>
    <n v="689.00390120103066"/>
    <s v="matched"/>
  </r>
  <r>
    <x v="1"/>
    <x v="2"/>
    <x v="1"/>
    <x v="0"/>
    <s v=""/>
    <n v="3.0979944598379459E-2"/>
    <s v="N-HiTS"/>
    <m/>
    <s v="missing or zero denominator"/>
  </r>
  <r>
    <x v="2"/>
    <x v="2"/>
    <x v="1"/>
    <x v="0"/>
    <n v="0.13706462424312318"/>
    <n v="3.0979944598379459E-2"/>
    <s v="N-HiTS"/>
    <n v="342.43017868499652"/>
    <s v="matched"/>
  </r>
  <r>
    <x v="3"/>
    <x v="2"/>
    <x v="1"/>
    <x v="0"/>
    <s v=""/>
    <n v="3.0979944598379459E-2"/>
    <s v="N-HiTS"/>
    <e v="#VALUE!"/>
    <s v="matched"/>
  </r>
  <r>
    <x v="4"/>
    <x v="2"/>
    <x v="1"/>
    <x v="0"/>
    <s v=""/>
    <n v="3.0979944598379459E-2"/>
    <s v="N-HiTS"/>
    <m/>
    <s v="missing or zero denominator"/>
  </r>
  <r>
    <x v="5"/>
    <x v="2"/>
    <x v="1"/>
    <x v="0"/>
    <s v=""/>
    <n v="3.0979944598379459E-2"/>
    <s v="N-HiTS"/>
    <m/>
    <s v="missing or zero denominator"/>
  </r>
  <r>
    <x v="6"/>
    <x v="2"/>
    <x v="1"/>
    <x v="0"/>
    <s v=""/>
    <n v="3.0979944598379459E-2"/>
    <s v="N-HiTS"/>
    <m/>
    <s v="missing or zero denominator"/>
  </r>
  <r>
    <x v="0"/>
    <x v="3"/>
    <x v="1"/>
    <x v="0"/>
    <n v="0.11899866899930621"/>
    <n v="8.6858778879797038E-2"/>
    <s v="TSMixer"/>
    <n v="37.002465995967121"/>
    <s v="matched"/>
  </r>
  <r>
    <x v="1"/>
    <x v="3"/>
    <x v="1"/>
    <x v="0"/>
    <s v=""/>
    <n v="8.6858778879797038E-2"/>
    <s v="TSMixer"/>
    <m/>
    <s v="missing or zero denominator"/>
  </r>
  <r>
    <x v="2"/>
    <x v="3"/>
    <x v="1"/>
    <x v="0"/>
    <n v="5.8321242425687425E-2"/>
    <n v="8.6858778879797038E-2"/>
    <s v="TSMixer"/>
    <n v="-32.855097460675118"/>
    <s v="matched"/>
  </r>
  <r>
    <x v="3"/>
    <x v="3"/>
    <x v="1"/>
    <x v="0"/>
    <n v="5.0212253913659577E-2"/>
    <n v="8.6858778879797038E-2"/>
    <s v="TSMixer"/>
    <n v="-42.190928123514389"/>
    <s v="matched"/>
  </r>
  <r>
    <x v="4"/>
    <x v="3"/>
    <x v="1"/>
    <x v="0"/>
    <s v=""/>
    <n v="8.6858778879797038E-2"/>
    <s v="TSMixer"/>
    <m/>
    <s v="missing or zero denominator"/>
  </r>
  <r>
    <x v="5"/>
    <x v="3"/>
    <x v="1"/>
    <x v="0"/>
    <s v=""/>
    <n v="8.6858778879797038E-2"/>
    <s v="TSMixer"/>
    <m/>
    <s v="missing or zero denominator"/>
  </r>
  <r>
    <x v="6"/>
    <x v="3"/>
    <x v="1"/>
    <x v="0"/>
    <s v=""/>
    <n v="8.6858778879797038E-2"/>
    <s v="TSMixer"/>
    <m/>
    <s v="missing or zero denominator"/>
  </r>
  <r>
    <x v="0"/>
    <x v="0"/>
    <x v="2"/>
    <x v="0"/>
    <n v="0.16420732368333318"/>
    <n v="7.4799254835442974E-2"/>
    <s v="TSMixer"/>
    <n v="119.53069458323664"/>
    <s v="matched"/>
  </r>
  <r>
    <x v="1"/>
    <x v="0"/>
    <x v="2"/>
    <x v="0"/>
    <s v=""/>
    <n v="7.4799254835442974E-2"/>
    <s v="TSMixer"/>
    <m/>
    <s v="missing or zero denominator"/>
  </r>
  <r>
    <x v="2"/>
    <x v="0"/>
    <x v="2"/>
    <x v="0"/>
    <n v="6.6805965190961242E-2"/>
    <n v="7.4799254835442974E-2"/>
    <s v="TSMixer"/>
    <n v="-10.68632256038757"/>
    <s v="matched"/>
  </r>
  <r>
    <x v="3"/>
    <x v="0"/>
    <x v="2"/>
    <x v="0"/>
    <n v="0.12502884257951577"/>
    <n v="7.4799254835442974E-2"/>
    <s v="TSMixer"/>
    <n v="67.15252425251694"/>
    <s v="matched"/>
  </r>
  <r>
    <x v="4"/>
    <x v="0"/>
    <x v="2"/>
    <x v="0"/>
    <s v=""/>
    <n v="7.4799254835442974E-2"/>
    <s v="TSMixer"/>
    <m/>
    <s v="missing or zero denominator"/>
  </r>
  <r>
    <x v="5"/>
    <x v="0"/>
    <x v="2"/>
    <x v="0"/>
    <s v=""/>
    <n v="7.4799254835442974E-2"/>
    <s v="TSMixer"/>
    <m/>
    <s v="missing or zero denominator"/>
  </r>
  <r>
    <x v="6"/>
    <x v="0"/>
    <x v="2"/>
    <x v="0"/>
    <s v=""/>
    <n v="7.4799254835442974E-2"/>
    <s v="TSMixer"/>
    <m/>
    <s v="missing or zero denominator"/>
  </r>
  <r>
    <x v="0"/>
    <x v="1"/>
    <x v="2"/>
    <x v="0"/>
    <n v="0.14438192439984693"/>
    <n v="7.5690290822494052E-2"/>
    <s v="TSMixer"/>
    <n v="90.753560107789582"/>
    <s v="matched"/>
  </r>
  <r>
    <x v="1"/>
    <x v="1"/>
    <x v="2"/>
    <x v="0"/>
    <s v=""/>
    <n v="7.5690290822494052E-2"/>
    <s v="TSMixer"/>
    <m/>
    <s v="missing or zero denominator"/>
  </r>
  <r>
    <x v="2"/>
    <x v="1"/>
    <x v="2"/>
    <x v="0"/>
    <n v="7.5357486640240751E-2"/>
    <n v="7.5690290822494052E-2"/>
    <s v="TSMixer"/>
    <n v="-0.43969203795739309"/>
    <s v="matched"/>
  </r>
  <r>
    <x v="3"/>
    <x v="1"/>
    <x v="2"/>
    <x v="0"/>
    <n v="0.10940144547947525"/>
    <n v="7.5690290822494052E-2"/>
    <s v="TSMixer"/>
    <n v="44.538281318061387"/>
    <s v="matched"/>
  </r>
  <r>
    <x v="4"/>
    <x v="1"/>
    <x v="2"/>
    <x v="0"/>
    <s v=""/>
    <n v="7.5690290822494052E-2"/>
    <s v="TSMixer"/>
    <m/>
    <s v="missing or zero denominator"/>
  </r>
  <r>
    <x v="5"/>
    <x v="1"/>
    <x v="2"/>
    <x v="0"/>
    <s v=""/>
    <n v="7.5690290822494052E-2"/>
    <s v="TSMixer"/>
    <m/>
    <s v="missing or zero denominator"/>
  </r>
  <r>
    <x v="6"/>
    <x v="1"/>
    <x v="2"/>
    <x v="0"/>
    <s v=""/>
    <n v="7.5690290822494052E-2"/>
    <s v="TSMixer"/>
    <m/>
    <s v="missing or zero denominator"/>
  </r>
  <r>
    <x v="0"/>
    <x v="2"/>
    <x v="2"/>
    <x v="0"/>
    <n v="0.22776676609480362"/>
    <n v="4.6176894064529593E-2"/>
    <s v="N-HiTS"/>
    <n v="393.24834575602353"/>
    <s v="matched"/>
  </r>
  <r>
    <x v="1"/>
    <x v="2"/>
    <x v="2"/>
    <x v="0"/>
    <s v=""/>
    <n v="4.6176894064529593E-2"/>
    <s v="N-HiTS"/>
    <m/>
    <s v="missing or zero denominator"/>
  </r>
  <r>
    <x v="2"/>
    <x v="2"/>
    <x v="2"/>
    <x v="0"/>
    <n v="0.22658428119733218"/>
    <n v="4.6176894064529593E-2"/>
    <s v="N-HiTS"/>
    <n v="390.68757392104692"/>
    <s v="matched"/>
  </r>
  <r>
    <x v="3"/>
    <x v="2"/>
    <x v="2"/>
    <x v="0"/>
    <s v=""/>
    <n v="4.6176894064529593E-2"/>
    <s v="N-HiTS"/>
    <e v="#VALUE!"/>
    <s v="matched"/>
  </r>
  <r>
    <x v="4"/>
    <x v="2"/>
    <x v="2"/>
    <x v="0"/>
    <s v=""/>
    <n v="4.6176894064529593E-2"/>
    <s v="N-HiTS"/>
    <m/>
    <s v="missing or zero denominator"/>
  </r>
  <r>
    <x v="5"/>
    <x v="2"/>
    <x v="2"/>
    <x v="0"/>
    <s v=""/>
    <n v="4.6176894064529593E-2"/>
    <s v="N-HiTS"/>
    <m/>
    <s v="missing or zero denominator"/>
  </r>
  <r>
    <x v="6"/>
    <x v="2"/>
    <x v="2"/>
    <x v="0"/>
    <s v=""/>
    <n v="4.6176894064529593E-2"/>
    <s v="N-HiTS"/>
    <m/>
    <s v="missing or zero denominator"/>
  </r>
  <r>
    <x v="0"/>
    <x v="3"/>
    <x v="2"/>
    <x v="0"/>
    <n v="0.12970869040143643"/>
    <n v="6.7443850893656662E-2"/>
    <s v="TSMixer"/>
    <n v="92.321002853109619"/>
    <s v="matched"/>
  </r>
  <r>
    <x v="1"/>
    <x v="3"/>
    <x v="2"/>
    <x v="0"/>
    <s v=""/>
    <n v="6.7443850893656662E-2"/>
    <s v="TSMixer"/>
    <m/>
    <s v="missing or zero denominator"/>
  </r>
  <r>
    <x v="2"/>
    <x v="3"/>
    <x v="2"/>
    <x v="0"/>
    <n v="0.11683847969333158"/>
    <n v="6.7443850893656662E-2"/>
    <s v="TSMixer"/>
    <n v="73.238150172591446"/>
    <s v="matched"/>
  </r>
  <r>
    <x v="3"/>
    <x v="3"/>
    <x v="2"/>
    <x v="0"/>
    <n v="0.10770060977287736"/>
    <n v="6.7443850893656662E-2"/>
    <s v="TSMixer"/>
    <n v="59.689294644068127"/>
    <s v="matched"/>
  </r>
  <r>
    <x v="4"/>
    <x v="3"/>
    <x v="2"/>
    <x v="0"/>
    <s v=""/>
    <n v="6.7443850893656662E-2"/>
    <s v="TSMixer"/>
    <m/>
    <s v="missing or zero denominator"/>
  </r>
  <r>
    <x v="5"/>
    <x v="3"/>
    <x v="2"/>
    <x v="0"/>
    <s v=""/>
    <n v="6.7443850893656662E-2"/>
    <s v="TSMixer"/>
    <m/>
    <s v="missing or zero denominator"/>
  </r>
  <r>
    <x v="6"/>
    <x v="3"/>
    <x v="2"/>
    <x v="0"/>
    <s v=""/>
    <n v="6.7443850893656662E-2"/>
    <s v="TSMixer"/>
    <m/>
    <s v="missing or zero denominator"/>
  </r>
  <r>
    <x v="0"/>
    <x v="0"/>
    <x v="0"/>
    <x v="1"/>
    <n v="1.0473125217043411"/>
    <n v="0.91227106700706673"/>
    <s v="iTransformer"/>
    <n v="14.802777330241504"/>
    <s v="matched"/>
  </r>
  <r>
    <x v="1"/>
    <x v="0"/>
    <x v="0"/>
    <x v="1"/>
    <s v=""/>
    <n v="0.91227106700706673"/>
    <s v="iTransformer"/>
    <m/>
    <s v="missing or zero denominator"/>
  </r>
  <r>
    <x v="2"/>
    <x v="0"/>
    <x v="0"/>
    <x v="1"/>
    <n v="1.1277776186858264"/>
    <n v="0.91227106700706673"/>
    <s v="iTransformer"/>
    <n v="23.623083036688072"/>
    <s v="matched"/>
  </r>
  <r>
    <x v="3"/>
    <x v="0"/>
    <x v="0"/>
    <x v="1"/>
    <n v="1.2509703374252754"/>
    <n v="0.91227106700706673"/>
    <s v="iTransformer"/>
    <m/>
    <s v="matched"/>
  </r>
  <r>
    <x v="4"/>
    <x v="0"/>
    <x v="0"/>
    <x v="1"/>
    <s v=""/>
    <n v="0.91227106700706673"/>
    <s v="iTransformer"/>
    <m/>
    <s v="missing or zero denominator"/>
  </r>
  <r>
    <x v="5"/>
    <x v="0"/>
    <x v="0"/>
    <x v="1"/>
    <s v=""/>
    <n v="0.91227106700706673"/>
    <s v="iTransformer"/>
    <m/>
    <s v="missing or zero denominator"/>
  </r>
  <r>
    <x v="6"/>
    <x v="0"/>
    <x v="0"/>
    <x v="1"/>
    <s v=""/>
    <n v="0.91227106700706673"/>
    <s v="iTransformer"/>
    <m/>
    <s v="missing or zero denominator"/>
  </r>
  <r>
    <x v="0"/>
    <x v="1"/>
    <x v="0"/>
    <x v="1"/>
    <n v="1.0226810396468093"/>
    <n v="0.80375066444435039"/>
    <s v="iTransformer"/>
    <n v="27.23859337072027"/>
    <s v="matched"/>
  </r>
  <r>
    <x v="1"/>
    <x v="1"/>
    <x v="0"/>
    <x v="1"/>
    <s v=""/>
    <n v="0.80375066444435039"/>
    <s v="iTransformer"/>
    <m/>
    <s v="missing or zero denominator"/>
  </r>
  <r>
    <x v="2"/>
    <x v="1"/>
    <x v="0"/>
    <x v="1"/>
    <n v="1.3711657574974665"/>
    <n v="0.80375066444435039"/>
    <s v="iTransformer"/>
    <n v="70.5959096712389"/>
    <s v="matched"/>
  </r>
  <r>
    <x v="3"/>
    <x v="1"/>
    <x v="0"/>
    <x v="1"/>
    <n v="1.0884358485303351"/>
    <n v="0.80375066444435039"/>
    <s v="iTransformer"/>
    <m/>
    <s v="matched"/>
  </r>
  <r>
    <x v="4"/>
    <x v="1"/>
    <x v="0"/>
    <x v="1"/>
    <s v=""/>
    <n v="0.80375066444435039"/>
    <s v="iTransformer"/>
    <m/>
    <s v="missing or zero denominator"/>
  </r>
  <r>
    <x v="5"/>
    <x v="1"/>
    <x v="0"/>
    <x v="1"/>
    <s v=""/>
    <n v="0.80375066444435039"/>
    <s v="iTransformer"/>
    <m/>
    <s v="missing or zero denominator"/>
  </r>
  <r>
    <x v="6"/>
    <x v="1"/>
    <x v="0"/>
    <x v="1"/>
    <s v=""/>
    <n v="0.80375066444435039"/>
    <s v="iTransformer"/>
    <m/>
    <s v="missing or zero denominator"/>
  </r>
  <r>
    <x v="0"/>
    <x v="2"/>
    <x v="0"/>
    <x v="1"/>
    <n v="1.0333286278756855"/>
    <n v="0.99106954263333602"/>
    <s v="iTransformer"/>
    <n v="4.2639878862652081"/>
    <s v="matched"/>
  </r>
  <r>
    <x v="1"/>
    <x v="2"/>
    <x v="0"/>
    <x v="1"/>
    <s v=""/>
    <n v="0.99106954263333602"/>
    <s v="iTransformer"/>
    <m/>
    <s v="missing or zero denominator"/>
  </r>
  <r>
    <x v="2"/>
    <x v="2"/>
    <x v="0"/>
    <x v="1"/>
    <n v="1.1381357548623439"/>
    <n v="0.99106954263333602"/>
    <s v="iTransformer"/>
    <n v="14.839141543815723"/>
    <s v="matched"/>
  </r>
  <r>
    <x v="3"/>
    <x v="2"/>
    <x v="0"/>
    <x v="1"/>
    <n v="1.377216893151697"/>
    <n v="0.99106954263333602"/>
    <s v="iTransformer"/>
    <n v="38.962689691012251"/>
    <s v="matched"/>
  </r>
  <r>
    <x v="4"/>
    <x v="2"/>
    <x v="0"/>
    <x v="1"/>
    <s v=""/>
    <n v="0.99106954263333602"/>
    <s v="iTransformer"/>
    <m/>
    <s v="missing or zero denominator"/>
  </r>
  <r>
    <x v="5"/>
    <x v="2"/>
    <x v="0"/>
    <x v="1"/>
    <s v=""/>
    <n v="0.99106954263333602"/>
    <s v="iTransformer"/>
    <m/>
    <s v="missing or zero denominator"/>
  </r>
  <r>
    <x v="6"/>
    <x v="2"/>
    <x v="0"/>
    <x v="1"/>
    <s v=""/>
    <n v="0.99106954263333602"/>
    <s v="iTransformer"/>
    <s v=""/>
    <s v="missing or zero denominator"/>
  </r>
  <r>
    <x v="0"/>
    <x v="3"/>
    <x v="0"/>
    <x v="1"/>
    <n v="1.0174370774435848"/>
    <n v="0.73802760241488319"/>
    <s v="iTransformer"/>
    <n v="37.858946483092545"/>
    <s v="matched"/>
  </r>
  <r>
    <x v="1"/>
    <x v="3"/>
    <x v="0"/>
    <x v="1"/>
    <s v=""/>
    <n v="0.73802760241488319"/>
    <s v="iTransformer"/>
    <m/>
    <s v="missing or zero denominator"/>
  </r>
  <r>
    <x v="2"/>
    <x v="3"/>
    <x v="0"/>
    <x v="1"/>
    <n v="1.4382648103269573"/>
    <n v="0.73802760241488319"/>
    <s v="iTransformer"/>
    <n v="94.879541851936693"/>
    <s v="matched"/>
  </r>
  <r>
    <x v="3"/>
    <x v="3"/>
    <x v="0"/>
    <x v="1"/>
    <n v="1.0463150244726251"/>
    <n v="0.73802760241488319"/>
    <s v="iTransformer"/>
    <n v="41.771801088333518"/>
    <s v="matched"/>
  </r>
  <r>
    <x v="4"/>
    <x v="3"/>
    <x v="0"/>
    <x v="1"/>
    <s v=""/>
    <n v="0.73802760241488319"/>
    <s v="iTransformer"/>
    <m/>
    <s v="missing or zero denominator"/>
  </r>
  <r>
    <x v="5"/>
    <x v="3"/>
    <x v="0"/>
    <x v="1"/>
    <s v=""/>
    <n v="0.73802760241488319"/>
    <s v="iTransformer"/>
    <m/>
    <s v="missing or zero denominator"/>
  </r>
  <r>
    <x v="6"/>
    <x v="3"/>
    <x v="0"/>
    <x v="1"/>
    <s v=""/>
    <n v="0.73802760241488319"/>
    <s v="iTransformer"/>
    <m/>
    <s v="missing or zero denominator"/>
  </r>
  <r>
    <x v="0"/>
    <x v="0"/>
    <x v="1"/>
    <x v="1"/>
    <n v="0.98664499965492281"/>
    <n v="0.64950161245442828"/>
    <s v="TSMixer"/>
    <n v="51.908013888749181"/>
    <s v="matched"/>
  </r>
  <r>
    <x v="1"/>
    <x v="0"/>
    <x v="1"/>
    <x v="1"/>
    <s v=""/>
    <n v="0.64950161245442828"/>
    <s v="TSMixer"/>
    <m/>
    <s v="missing or zero denominator"/>
  </r>
  <r>
    <x v="2"/>
    <x v="0"/>
    <x v="1"/>
    <x v="1"/>
    <n v="1.6843661316782583"/>
    <n v="0.64950161245442828"/>
    <s v="TSMixer"/>
    <n v="159.33209392862597"/>
    <s v="matched"/>
  </r>
  <r>
    <x v="3"/>
    <x v="0"/>
    <x v="1"/>
    <x v="1"/>
    <n v="1.6338802830711834"/>
    <n v="0.64950161245442828"/>
    <s v="TSMixer"/>
    <n v="151.55908033805275"/>
    <s v="matched"/>
  </r>
  <r>
    <x v="4"/>
    <x v="0"/>
    <x v="1"/>
    <x v="1"/>
    <s v=""/>
    <n v="0.64950161245442828"/>
    <s v="TSMixer"/>
    <m/>
    <s v="missing or zero denominator"/>
  </r>
  <r>
    <x v="5"/>
    <x v="0"/>
    <x v="1"/>
    <x v="1"/>
    <s v=""/>
    <n v="0.64950161245442828"/>
    <s v="TSMixer"/>
    <m/>
    <s v="missing or zero denominator"/>
  </r>
  <r>
    <x v="6"/>
    <x v="0"/>
    <x v="1"/>
    <x v="1"/>
    <s v=""/>
    <n v="0.64950161245442828"/>
    <s v="TSMixer"/>
    <m/>
    <s v="missing or zero denominator"/>
  </r>
  <r>
    <x v="0"/>
    <x v="1"/>
    <x v="1"/>
    <x v="1"/>
    <n v="0.92206317784651959"/>
    <n v="0.61753740366721355"/>
    <s v="TFT"/>
    <n v="49.312927827674194"/>
    <s v="matched"/>
  </r>
  <r>
    <x v="1"/>
    <x v="1"/>
    <x v="1"/>
    <x v="1"/>
    <s v=""/>
    <n v="0.61753740366721355"/>
    <s v="TFT"/>
    <m/>
    <s v="missing or zero denominator"/>
  </r>
  <r>
    <x v="2"/>
    <x v="1"/>
    <x v="1"/>
    <x v="1"/>
    <n v="1.8084548668392117"/>
    <n v="0.61753740366721355"/>
    <s v="TFT"/>
    <n v="192.8494462197427"/>
    <s v="matched"/>
  </r>
  <r>
    <x v="3"/>
    <x v="1"/>
    <x v="1"/>
    <x v="1"/>
    <n v="1.2720081049111325"/>
    <n v="0.61753740366721355"/>
    <s v="TFT"/>
    <n v="105.98073855241464"/>
    <s v="matched"/>
  </r>
  <r>
    <x v="4"/>
    <x v="1"/>
    <x v="1"/>
    <x v="1"/>
    <s v=""/>
    <n v="0.61753740366721355"/>
    <s v="TFT"/>
    <m/>
    <s v="missing or zero denominator"/>
  </r>
  <r>
    <x v="5"/>
    <x v="1"/>
    <x v="1"/>
    <x v="1"/>
    <s v=""/>
    <n v="0.61753740366721355"/>
    <s v="TFT"/>
    <m/>
    <s v="missing or zero denominator"/>
  </r>
  <r>
    <x v="6"/>
    <x v="1"/>
    <x v="1"/>
    <x v="1"/>
    <s v=""/>
    <n v="0.61753740366721355"/>
    <s v="TFT"/>
    <m/>
    <s v="missing or zero denominator"/>
  </r>
  <r>
    <x v="0"/>
    <x v="2"/>
    <x v="1"/>
    <x v="1"/>
    <n v="1.0482197709163701"/>
    <n v="0.68180454510507482"/>
    <s v="TSMixer"/>
    <n v="53.741974652695511"/>
    <s v="matched"/>
  </r>
  <r>
    <x v="1"/>
    <x v="2"/>
    <x v="1"/>
    <x v="1"/>
    <s v=""/>
    <n v="0.68180454510507482"/>
    <s v="TSMixer"/>
    <m/>
    <s v="missing or zero denominator"/>
  </r>
  <r>
    <x v="2"/>
    <x v="2"/>
    <x v="1"/>
    <x v="1"/>
    <n v="1.2499916607749926"/>
    <n v="0.68180454510507482"/>
    <s v="TSMixer"/>
    <n v="83.335777056510068"/>
    <s v="matched"/>
  </r>
  <r>
    <x v="3"/>
    <x v="2"/>
    <x v="1"/>
    <x v="1"/>
    <s v=""/>
    <n v="0.68180454510507482"/>
    <s v="TSMixer"/>
    <e v="#VALUE!"/>
    <s v="matched"/>
  </r>
  <r>
    <x v="4"/>
    <x v="2"/>
    <x v="1"/>
    <x v="1"/>
    <s v=""/>
    <n v="0.68180454510507482"/>
    <s v="TSMixer"/>
    <m/>
    <s v="missing or zero denominator"/>
  </r>
  <r>
    <x v="5"/>
    <x v="2"/>
    <x v="1"/>
    <x v="1"/>
    <s v=""/>
    <n v="0.68180454510507482"/>
    <s v="TSMixer"/>
    <m/>
    <s v="missing or zero denominator"/>
  </r>
  <r>
    <x v="6"/>
    <x v="2"/>
    <x v="1"/>
    <x v="1"/>
    <s v=""/>
    <n v="0.68180454510507482"/>
    <s v="TSMixer"/>
    <m/>
    <s v="missing or zero denominator"/>
  </r>
  <r>
    <x v="0"/>
    <x v="3"/>
    <x v="1"/>
    <x v="1"/>
    <n v="0.85069973015121347"/>
    <n v="0.59368536241127523"/>
    <s v="TFT"/>
    <n v="43.291343194998916"/>
    <s v="matched"/>
  </r>
  <r>
    <x v="1"/>
    <x v="3"/>
    <x v="1"/>
    <x v="1"/>
    <s v=""/>
    <n v="0.59368536241127523"/>
    <s v="TFT"/>
    <m/>
    <s v="missing or zero denominator"/>
  </r>
  <r>
    <x v="2"/>
    <x v="3"/>
    <x v="1"/>
    <x v="1"/>
    <n v="1.301743531272884"/>
    <n v="0.59368536241127523"/>
    <s v="TFT"/>
    <n v="119.26488569396491"/>
    <s v="matched"/>
  </r>
  <r>
    <x v="3"/>
    <x v="3"/>
    <x v="1"/>
    <x v="1"/>
    <n v="1.2371964904720971"/>
    <n v="0.59368536241127523"/>
    <s v="TFT"/>
    <n v="108.3926215474098"/>
    <s v="matched"/>
  </r>
  <r>
    <x v="4"/>
    <x v="3"/>
    <x v="1"/>
    <x v="1"/>
    <s v=""/>
    <n v="0.59368536241127523"/>
    <s v="TFT"/>
    <m/>
    <s v="missing or zero denominator"/>
  </r>
  <r>
    <x v="5"/>
    <x v="3"/>
    <x v="1"/>
    <x v="1"/>
    <s v=""/>
    <n v="0.59368536241127523"/>
    <s v="TFT"/>
    <m/>
    <s v="missing or zero denominator"/>
  </r>
  <r>
    <x v="6"/>
    <x v="3"/>
    <x v="1"/>
    <x v="1"/>
    <s v=""/>
    <n v="0.59368536241127523"/>
    <s v="TFT"/>
    <m/>
    <s v="missing or zero denominator"/>
  </r>
  <r>
    <x v="0"/>
    <x v="0"/>
    <x v="2"/>
    <x v="1"/>
    <n v="1.0059623577809966"/>
    <n v="0.62482817785537947"/>
    <s v="TSMixer"/>
    <n v="60.998238145052596"/>
    <s v="matched"/>
  </r>
  <r>
    <x v="1"/>
    <x v="0"/>
    <x v="2"/>
    <x v="1"/>
    <s v=""/>
    <n v="0.62482817785537947"/>
    <s v="TSMixer"/>
    <m/>
    <s v="missing or zero denominator"/>
  </r>
  <r>
    <x v="2"/>
    <x v="0"/>
    <x v="2"/>
    <x v="1"/>
    <n v="1.1281091378904535"/>
    <n v="0.62482817785537947"/>
    <s v="TSMixer"/>
    <n v="80.547097245598565"/>
    <s v="matched"/>
  </r>
  <r>
    <x v="3"/>
    <x v="0"/>
    <x v="2"/>
    <x v="1"/>
    <n v="1.0515075153176221"/>
    <n v="0.62482817785537947"/>
    <s v="TSMixer"/>
    <n v="68.287467272482758"/>
    <s v="matched"/>
  </r>
  <r>
    <x v="4"/>
    <x v="0"/>
    <x v="2"/>
    <x v="1"/>
    <s v=""/>
    <n v="0.62482817785537947"/>
    <s v="TSMixer"/>
    <m/>
    <s v="missing or zero denominator"/>
  </r>
  <r>
    <x v="5"/>
    <x v="0"/>
    <x v="2"/>
    <x v="1"/>
    <s v=""/>
    <n v="0.62482817785537947"/>
    <s v="TSMixer"/>
    <m/>
    <s v="missing or zero denominator"/>
  </r>
  <r>
    <x v="6"/>
    <x v="0"/>
    <x v="2"/>
    <x v="1"/>
    <s v=""/>
    <n v="0.62482817785537947"/>
    <s v="TSMixer"/>
    <m/>
    <s v="missing or zero denominator"/>
  </r>
  <r>
    <x v="0"/>
    <x v="1"/>
    <x v="2"/>
    <x v="1"/>
    <n v="0.97557790713399473"/>
    <n v="0.61281070443509145"/>
    <s v="TFT"/>
    <n v="59.197269250267702"/>
    <s v="matched"/>
  </r>
  <r>
    <x v="1"/>
    <x v="1"/>
    <x v="2"/>
    <x v="1"/>
    <s v=""/>
    <n v="0.61281070443509145"/>
    <s v="TFT"/>
    <m/>
    <s v="missing or zero denominator"/>
  </r>
  <r>
    <x v="2"/>
    <x v="1"/>
    <x v="2"/>
    <x v="1"/>
    <n v="1.2787109567200776"/>
    <n v="0.61281070443509145"/>
    <s v="TFT"/>
    <n v="108.6632866341384"/>
    <s v="matched"/>
  </r>
  <r>
    <x v="3"/>
    <x v="1"/>
    <x v="2"/>
    <x v="1"/>
    <n v="1.0342548389146002"/>
    <n v="0.61281070443509145"/>
    <s v="TFT"/>
    <n v="68.772319319717084"/>
    <s v="matched"/>
  </r>
  <r>
    <x v="4"/>
    <x v="1"/>
    <x v="2"/>
    <x v="1"/>
    <s v=""/>
    <n v="0.61281070443509145"/>
    <s v="TFT"/>
    <m/>
    <s v="missing or zero denominator"/>
  </r>
  <r>
    <x v="5"/>
    <x v="1"/>
    <x v="2"/>
    <x v="1"/>
    <s v=""/>
    <n v="0.61281070443509145"/>
    <s v="TFT"/>
    <m/>
    <s v="missing or zero denominator"/>
  </r>
  <r>
    <x v="6"/>
    <x v="1"/>
    <x v="2"/>
    <x v="1"/>
    <s v=""/>
    <n v="0.61281070443509145"/>
    <s v="TFT"/>
    <m/>
    <s v="missing or zero denominator"/>
  </r>
  <r>
    <x v="0"/>
    <x v="2"/>
    <x v="2"/>
    <x v="1"/>
    <n v="1.0824774579560756"/>
    <n v="0.67385577105414107"/>
    <s v="TSMixer"/>
    <n v="60.639339225767905"/>
    <s v="matched"/>
  </r>
  <r>
    <x v="1"/>
    <x v="2"/>
    <x v="2"/>
    <x v="1"/>
    <s v=""/>
    <n v="0.67385577105414107"/>
    <s v="TSMixer"/>
    <m/>
    <s v="missing or zero denominator"/>
  </r>
  <r>
    <x v="2"/>
    <x v="2"/>
    <x v="2"/>
    <x v="1"/>
    <n v="1.1488309210279204"/>
    <n v="0.67385577105414107"/>
    <s v="TSMixer"/>
    <n v="70.486173804040533"/>
    <s v="matched"/>
  </r>
  <r>
    <x v="3"/>
    <x v="2"/>
    <x v="2"/>
    <x v="1"/>
    <s v=""/>
    <n v="0.67385577105414107"/>
    <s v="TSMixer"/>
    <e v="#VALUE!"/>
    <s v="matched"/>
  </r>
  <r>
    <x v="4"/>
    <x v="2"/>
    <x v="2"/>
    <x v="1"/>
    <s v=""/>
    <n v="0.67385577105414107"/>
    <s v="TSMixer"/>
    <m/>
    <s v="missing or zero denominator"/>
  </r>
  <r>
    <x v="5"/>
    <x v="2"/>
    <x v="2"/>
    <x v="1"/>
    <s v=""/>
    <n v="0.67385577105414107"/>
    <s v="TSMixer"/>
    <m/>
    <s v="missing or zero denominator"/>
  </r>
  <r>
    <x v="6"/>
    <x v="2"/>
    <x v="2"/>
    <x v="1"/>
    <s v=""/>
    <n v="0.67385577105414107"/>
    <s v="TSMixer"/>
    <m/>
    <s v="missing or zero denominator"/>
  </r>
  <r>
    <x v="0"/>
    <x v="3"/>
    <x v="2"/>
    <x v="1"/>
    <n v="0.95862890802317191"/>
    <n v="0.57423672183735186"/>
    <s v="TSMixer"/>
    <n v="66.939673407841767"/>
    <s v="matched"/>
  </r>
  <r>
    <x v="1"/>
    <x v="3"/>
    <x v="2"/>
    <x v="1"/>
    <s v=""/>
    <n v="0.57423672183735186"/>
    <s v="TSMixer"/>
    <m/>
    <s v="missing or zero denominator"/>
  </r>
  <r>
    <x v="2"/>
    <x v="3"/>
    <x v="2"/>
    <x v="1"/>
    <n v="1.1842366112953284"/>
    <n v="0.57423672183735186"/>
    <s v="TSMixer"/>
    <n v="106.22794855511772"/>
    <s v="matched"/>
  </r>
  <r>
    <x v="3"/>
    <x v="3"/>
    <x v="2"/>
    <x v="1"/>
    <n v="0.97435000910376068"/>
    <n v="0.57423672183735186"/>
    <s v="TSMixer"/>
    <n v="69.677412128257771"/>
    <s v="matched"/>
  </r>
  <r>
    <x v="4"/>
    <x v="3"/>
    <x v="2"/>
    <x v="1"/>
    <s v=""/>
    <n v="0.57423672183735186"/>
    <s v="TSMixer"/>
    <m/>
    <s v="missing or zero denominator"/>
  </r>
  <r>
    <x v="5"/>
    <x v="3"/>
    <x v="2"/>
    <x v="1"/>
    <s v=""/>
    <n v="0.57423672183735186"/>
    <s v="TSMixer"/>
    <m/>
    <s v="missing or zero denominator"/>
  </r>
  <r>
    <x v="6"/>
    <x v="3"/>
    <x v="2"/>
    <x v="1"/>
    <s v=""/>
    <n v="0.57423672183735186"/>
    <s v="TSMixer"/>
    <m/>
    <s v="missing or zero denominator"/>
  </r>
  <r>
    <x v="0"/>
    <x v="0"/>
    <x v="0"/>
    <x v="2"/>
    <s v=""/>
    <s v=""/>
    <s v=""/>
    <m/>
    <s v="missing or zero denominator"/>
  </r>
  <r>
    <x v="1"/>
    <x v="0"/>
    <x v="0"/>
    <x v="2"/>
    <s v=""/>
    <s v=""/>
    <s v=""/>
    <m/>
    <s v="missing or zero denominator"/>
  </r>
  <r>
    <x v="2"/>
    <x v="0"/>
    <x v="0"/>
    <x v="2"/>
    <s v=""/>
    <s v=""/>
    <s v=""/>
    <m/>
    <s v="missing or zero denominator"/>
  </r>
  <r>
    <x v="3"/>
    <x v="0"/>
    <x v="0"/>
    <x v="2"/>
    <s v=""/>
    <s v=""/>
    <s v=""/>
    <m/>
    <s v="missing or zero denominator"/>
  </r>
  <r>
    <x v="4"/>
    <x v="0"/>
    <x v="0"/>
    <x v="2"/>
    <s v=""/>
    <s v=""/>
    <s v=""/>
    <m/>
    <s v="missing or zero denominator"/>
  </r>
  <r>
    <x v="5"/>
    <x v="0"/>
    <x v="0"/>
    <x v="2"/>
    <s v=""/>
    <s v=""/>
    <s v=""/>
    <m/>
    <s v="missing or zero denominator"/>
  </r>
  <r>
    <x v="6"/>
    <x v="0"/>
    <x v="0"/>
    <x v="2"/>
    <s v=""/>
    <s v=""/>
    <s v=""/>
    <m/>
    <s v="missing or zero denominator"/>
  </r>
  <r>
    <x v="0"/>
    <x v="1"/>
    <x v="0"/>
    <x v="2"/>
    <s v=""/>
    <s v=""/>
    <s v=""/>
    <m/>
    <s v="missing or zero denominator"/>
  </r>
  <r>
    <x v="1"/>
    <x v="1"/>
    <x v="0"/>
    <x v="2"/>
    <s v=""/>
    <s v=""/>
    <s v=""/>
    <m/>
    <s v="missing or zero denominator"/>
  </r>
  <r>
    <x v="2"/>
    <x v="1"/>
    <x v="0"/>
    <x v="2"/>
    <s v=""/>
    <s v=""/>
    <s v=""/>
    <m/>
    <s v="missing or zero denominator"/>
  </r>
  <r>
    <x v="3"/>
    <x v="1"/>
    <x v="0"/>
    <x v="2"/>
    <s v=""/>
    <s v=""/>
    <s v=""/>
    <m/>
    <s v="missing or zero denominator"/>
  </r>
  <r>
    <x v="4"/>
    <x v="1"/>
    <x v="0"/>
    <x v="2"/>
    <s v=""/>
    <s v=""/>
    <s v=""/>
    <m/>
    <s v="missing or zero denominator"/>
  </r>
  <r>
    <x v="5"/>
    <x v="1"/>
    <x v="0"/>
    <x v="2"/>
    <s v=""/>
    <s v=""/>
    <s v=""/>
    <m/>
    <s v="missing or zero denominator"/>
  </r>
  <r>
    <x v="6"/>
    <x v="1"/>
    <x v="0"/>
    <x v="2"/>
    <s v=""/>
    <s v=""/>
    <s v=""/>
    <m/>
    <s v="missing or zero denominator"/>
  </r>
  <r>
    <x v="0"/>
    <x v="2"/>
    <x v="0"/>
    <x v="2"/>
    <s v=""/>
    <s v=""/>
    <s v=""/>
    <m/>
    <s v="missing or zero denominator"/>
  </r>
  <r>
    <x v="1"/>
    <x v="2"/>
    <x v="0"/>
    <x v="2"/>
    <s v=""/>
    <s v=""/>
    <s v=""/>
    <m/>
    <s v="missing or zero denominator"/>
  </r>
  <r>
    <x v="2"/>
    <x v="2"/>
    <x v="0"/>
    <x v="2"/>
    <s v=""/>
    <s v=""/>
    <s v=""/>
    <m/>
    <s v="missing or zero denominator"/>
  </r>
  <r>
    <x v="3"/>
    <x v="2"/>
    <x v="0"/>
    <x v="2"/>
    <s v=""/>
    <s v=""/>
    <s v=""/>
    <m/>
    <s v="missing or zero denominator"/>
  </r>
  <r>
    <x v="4"/>
    <x v="2"/>
    <x v="0"/>
    <x v="2"/>
    <s v=""/>
    <s v=""/>
    <s v=""/>
    <m/>
    <s v="missing or zero denominator"/>
  </r>
  <r>
    <x v="5"/>
    <x v="2"/>
    <x v="0"/>
    <x v="2"/>
    <s v=""/>
    <s v=""/>
    <s v=""/>
    <m/>
    <s v="missing or zero denominator"/>
  </r>
  <r>
    <x v="6"/>
    <x v="2"/>
    <x v="0"/>
    <x v="2"/>
    <s v=""/>
    <s v=""/>
    <s v=""/>
    <m/>
    <s v="missing or zero denominator"/>
  </r>
  <r>
    <x v="0"/>
    <x v="3"/>
    <x v="0"/>
    <x v="2"/>
    <s v=""/>
    <s v=""/>
    <s v=""/>
    <m/>
    <s v="missing or zero denominator"/>
  </r>
  <r>
    <x v="1"/>
    <x v="3"/>
    <x v="0"/>
    <x v="2"/>
    <s v=""/>
    <s v=""/>
    <s v=""/>
    <m/>
    <s v="missing or zero denominator"/>
  </r>
  <r>
    <x v="2"/>
    <x v="3"/>
    <x v="0"/>
    <x v="2"/>
    <s v=""/>
    <s v=""/>
    <s v=""/>
    <m/>
    <s v="missing or zero denominator"/>
  </r>
  <r>
    <x v="3"/>
    <x v="3"/>
    <x v="0"/>
    <x v="2"/>
    <s v=""/>
    <s v=""/>
    <s v=""/>
    <m/>
    <s v="missing or zero denominator"/>
  </r>
  <r>
    <x v="4"/>
    <x v="3"/>
    <x v="0"/>
    <x v="2"/>
    <s v=""/>
    <s v=""/>
    <s v=""/>
    <m/>
    <s v="missing or zero denominator"/>
  </r>
  <r>
    <x v="5"/>
    <x v="3"/>
    <x v="0"/>
    <x v="2"/>
    <s v=""/>
    <s v=""/>
    <s v=""/>
    <m/>
    <s v="missing or zero denominator"/>
  </r>
  <r>
    <x v="6"/>
    <x v="3"/>
    <x v="0"/>
    <x v="2"/>
    <s v=""/>
    <s v=""/>
    <s v=""/>
    <m/>
    <s v="missing or zero denominator"/>
  </r>
  <r>
    <x v="0"/>
    <x v="0"/>
    <x v="1"/>
    <x v="2"/>
    <s v=""/>
    <s v=""/>
    <s v=""/>
    <m/>
    <s v="missing or zero denominator"/>
  </r>
  <r>
    <x v="1"/>
    <x v="0"/>
    <x v="1"/>
    <x v="2"/>
    <s v=""/>
    <s v=""/>
    <s v=""/>
    <m/>
    <s v="missing or zero denominator"/>
  </r>
  <r>
    <x v="2"/>
    <x v="0"/>
    <x v="1"/>
    <x v="2"/>
    <s v=""/>
    <s v=""/>
    <s v=""/>
    <m/>
    <s v="missing or zero denominator"/>
  </r>
  <r>
    <x v="3"/>
    <x v="0"/>
    <x v="1"/>
    <x v="2"/>
    <s v=""/>
    <s v=""/>
    <s v=""/>
    <m/>
    <s v="missing or zero denominator"/>
  </r>
  <r>
    <x v="4"/>
    <x v="0"/>
    <x v="1"/>
    <x v="2"/>
    <s v=""/>
    <s v=""/>
    <s v=""/>
    <m/>
    <s v="missing or zero denominator"/>
  </r>
  <r>
    <x v="5"/>
    <x v="0"/>
    <x v="1"/>
    <x v="2"/>
    <s v=""/>
    <s v=""/>
    <s v=""/>
    <m/>
    <s v="missing or zero denominator"/>
  </r>
  <r>
    <x v="6"/>
    <x v="0"/>
    <x v="1"/>
    <x v="2"/>
    <s v=""/>
    <s v=""/>
    <s v=""/>
    <m/>
    <s v="missing or zero denominator"/>
  </r>
  <r>
    <x v="0"/>
    <x v="1"/>
    <x v="1"/>
    <x v="2"/>
    <s v=""/>
    <s v=""/>
    <s v=""/>
    <m/>
    <s v="missing or zero denominator"/>
  </r>
  <r>
    <x v="1"/>
    <x v="1"/>
    <x v="1"/>
    <x v="2"/>
    <s v=""/>
    <s v=""/>
    <s v=""/>
    <m/>
    <s v="missing or zero denominator"/>
  </r>
  <r>
    <x v="2"/>
    <x v="1"/>
    <x v="1"/>
    <x v="2"/>
    <s v=""/>
    <s v=""/>
    <s v=""/>
    <m/>
    <s v="missing or zero denominator"/>
  </r>
  <r>
    <x v="3"/>
    <x v="1"/>
    <x v="1"/>
    <x v="2"/>
    <s v=""/>
    <s v=""/>
    <s v=""/>
    <m/>
    <s v="missing or zero denominator"/>
  </r>
  <r>
    <x v="4"/>
    <x v="1"/>
    <x v="1"/>
    <x v="2"/>
    <s v=""/>
    <s v=""/>
    <s v=""/>
    <m/>
    <s v="missing or zero denominator"/>
  </r>
  <r>
    <x v="5"/>
    <x v="1"/>
    <x v="1"/>
    <x v="2"/>
    <s v=""/>
    <s v=""/>
    <s v=""/>
    <m/>
    <s v="missing or zero denominator"/>
  </r>
  <r>
    <x v="6"/>
    <x v="1"/>
    <x v="1"/>
    <x v="2"/>
    <s v=""/>
    <s v=""/>
    <s v=""/>
    <m/>
    <s v="missing or zero denominator"/>
  </r>
  <r>
    <x v="0"/>
    <x v="2"/>
    <x v="1"/>
    <x v="2"/>
    <s v=""/>
    <s v=""/>
    <s v=""/>
    <m/>
    <s v="missing or zero denominator"/>
  </r>
  <r>
    <x v="1"/>
    <x v="2"/>
    <x v="1"/>
    <x v="2"/>
    <s v=""/>
    <s v=""/>
    <s v=""/>
    <m/>
    <s v="missing or zero denominator"/>
  </r>
  <r>
    <x v="2"/>
    <x v="2"/>
    <x v="1"/>
    <x v="2"/>
    <s v=""/>
    <s v=""/>
    <s v=""/>
    <m/>
    <s v="missing or zero denominator"/>
  </r>
  <r>
    <x v="3"/>
    <x v="2"/>
    <x v="1"/>
    <x v="2"/>
    <s v=""/>
    <s v=""/>
    <s v=""/>
    <m/>
    <s v="missing or zero denominator"/>
  </r>
  <r>
    <x v="4"/>
    <x v="2"/>
    <x v="1"/>
    <x v="2"/>
    <s v=""/>
    <s v=""/>
    <s v=""/>
    <m/>
    <s v="missing or zero denominator"/>
  </r>
  <r>
    <x v="5"/>
    <x v="2"/>
    <x v="1"/>
    <x v="2"/>
    <s v=""/>
    <s v=""/>
    <s v=""/>
    <m/>
    <s v="missing or zero denominator"/>
  </r>
  <r>
    <x v="6"/>
    <x v="2"/>
    <x v="1"/>
    <x v="2"/>
    <s v=""/>
    <s v=""/>
    <s v=""/>
    <m/>
    <s v="missing or zero denominator"/>
  </r>
  <r>
    <x v="0"/>
    <x v="3"/>
    <x v="1"/>
    <x v="2"/>
    <s v=""/>
    <s v=""/>
    <s v=""/>
    <m/>
    <s v="missing or zero denominator"/>
  </r>
  <r>
    <x v="1"/>
    <x v="3"/>
    <x v="1"/>
    <x v="2"/>
    <s v=""/>
    <s v=""/>
    <s v=""/>
    <m/>
    <s v="missing or zero denominator"/>
  </r>
  <r>
    <x v="2"/>
    <x v="3"/>
    <x v="1"/>
    <x v="2"/>
    <s v=""/>
    <s v=""/>
    <s v=""/>
    <m/>
    <s v="missing or zero denominator"/>
  </r>
  <r>
    <x v="3"/>
    <x v="3"/>
    <x v="1"/>
    <x v="2"/>
    <s v=""/>
    <s v=""/>
    <s v=""/>
    <m/>
    <s v="missing or zero denominator"/>
  </r>
  <r>
    <x v="4"/>
    <x v="3"/>
    <x v="1"/>
    <x v="2"/>
    <s v=""/>
    <s v=""/>
    <s v=""/>
    <m/>
    <s v="missing or zero denominator"/>
  </r>
  <r>
    <x v="5"/>
    <x v="3"/>
    <x v="1"/>
    <x v="2"/>
    <s v=""/>
    <s v=""/>
    <s v=""/>
    <m/>
    <s v="missing or zero denominator"/>
  </r>
  <r>
    <x v="6"/>
    <x v="3"/>
    <x v="1"/>
    <x v="2"/>
    <s v=""/>
    <s v=""/>
    <s v=""/>
    <m/>
    <s v="missing or zero denominator"/>
  </r>
  <r>
    <x v="0"/>
    <x v="0"/>
    <x v="2"/>
    <x v="2"/>
    <s v=""/>
    <s v=""/>
    <s v=""/>
    <m/>
    <s v="missing or zero denominator"/>
  </r>
  <r>
    <x v="1"/>
    <x v="0"/>
    <x v="2"/>
    <x v="2"/>
    <s v=""/>
    <s v=""/>
    <s v=""/>
    <m/>
    <s v="missing or zero denominator"/>
  </r>
  <r>
    <x v="2"/>
    <x v="0"/>
    <x v="2"/>
    <x v="2"/>
    <s v=""/>
    <s v=""/>
    <s v=""/>
    <m/>
    <s v="missing or zero denominator"/>
  </r>
  <r>
    <x v="3"/>
    <x v="0"/>
    <x v="2"/>
    <x v="2"/>
    <s v=""/>
    <s v=""/>
    <s v=""/>
    <m/>
    <s v="missing or zero denominator"/>
  </r>
  <r>
    <x v="4"/>
    <x v="0"/>
    <x v="2"/>
    <x v="2"/>
    <s v=""/>
    <s v=""/>
    <s v=""/>
    <m/>
    <s v="missing or zero denominator"/>
  </r>
  <r>
    <x v="5"/>
    <x v="0"/>
    <x v="2"/>
    <x v="2"/>
    <s v=""/>
    <s v=""/>
    <s v=""/>
    <m/>
    <s v="missing or zero denominator"/>
  </r>
  <r>
    <x v="6"/>
    <x v="0"/>
    <x v="2"/>
    <x v="2"/>
    <s v=""/>
    <s v=""/>
    <s v=""/>
    <m/>
    <s v="missing or zero denominator"/>
  </r>
  <r>
    <x v="0"/>
    <x v="1"/>
    <x v="2"/>
    <x v="2"/>
    <s v=""/>
    <s v=""/>
    <s v=""/>
    <m/>
    <s v="missing or zero denominator"/>
  </r>
  <r>
    <x v="1"/>
    <x v="1"/>
    <x v="2"/>
    <x v="2"/>
    <s v=""/>
    <s v=""/>
    <s v=""/>
    <m/>
    <s v="missing or zero denominator"/>
  </r>
  <r>
    <x v="2"/>
    <x v="1"/>
    <x v="2"/>
    <x v="2"/>
    <s v=""/>
    <s v=""/>
    <s v=""/>
    <m/>
    <s v="missing or zero denominator"/>
  </r>
  <r>
    <x v="3"/>
    <x v="1"/>
    <x v="2"/>
    <x v="2"/>
    <s v=""/>
    <s v=""/>
    <s v=""/>
    <m/>
    <s v="missing or zero denominator"/>
  </r>
  <r>
    <x v="4"/>
    <x v="1"/>
    <x v="2"/>
    <x v="2"/>
    <s v=""/>
    <s v=""/>
    <s v=""/>
    <m/>
    <s v="missing or zero denominator"/>
  </r>
  <r>
    <x v="5"/>
    <x v="1"/>
    <x v="2"/>
    <x v="2"/>
    <s v=""/>
    <s v=""/>
    <s v=""/>
    <m/>
    <s v="missing or zero denominator"/>
  </r>
  <r>
    <x v="6"/>
    <x v="1"/>
    <x v="2"/>
    <x v="2"/>
    <s v=""/>
    <s v=""/>
    <s v=""/>
    <m/>
    <s v="missing or zero denominator"/>
  </r>
  <r>
    <x v="0"/>
    <x v="2"/>
    <x v="2"/>
    <x v="2"/>
    <s v=""/>
    <s v=""/>
    <s v=""/>
    <m/>
    <s v="missing or zero denominator"/>
  </r>
  <r>
    <x v="1"/>
    <x v="2"/>
    <x v="2"/>
    <x v="2"/>
    <s v=""/>
    <s v=""/>
    <s v=""/>
    <m/>
    <s v="missing or zero denominator"/>
  </r>
  <r>
    <x v="2"/>
    <x v="2"/>
    <x v="2"/>
    <x v="2"/>
    <s v=""/>
    <s v=""/>
    <s v=""/>
    <m/>
    <s v="missing or zero denominator"/>
  </r>
  <r>
    <x v="3"/>
    <x v="2"/>
    <x v="2"/>
    <x v="2"/>
    <s v=""/>
    <s v=""/>
    <s v=""/>
    <m/>
    <s v="missing or zero denominator"/>
  </r>
  <r>
    <x v="4"/>
    <x v="2"/>
    <x v="2"/>
    <x v="2"/>
    <s v=""/>
    <s v=""/>
    <s v=""/>
    <m/>
    <s v="missing or zero denominator"/>
  </r>
  <r>
    <x v="5"/>
    <x v="2"/>
    <x v="2"/>
    <x v="2"/>
    <s v=""/>
    <s v=""/>
    <s v=""/>
    <m/>
    <s v="missing or zero denominator"/>
  </r>
  <r>
    <x v="6"/>
    <x v="2"/>
    <x v="2"/>
    <x v="2"/>
    <s v=""/>
    <s v=""/>
    <s v=""/>
    <m/>
    <s v="missing or zero denominator"/>
  </r>
  <r>
    <x v="0"/>
    <x v="3"/>
    <x v="2"/>
    <x v="2"/>
    <s v=""/>
    <s v=""/>
    <s v=""/>
    <m/>
    <s v="missing or zero denominator"/>
  </r>
  <r>
    <x v="1"/>
    <x v="3"/>
    <x v="2"/>
    <x v="2"/>
    <s v=""/>
    <s v=""/>
    <s v=""/>
    <m/>
    <s v="missing or zero denominator"/>
  </r>
  <r>
    <x v="2"/>
    <x v="3"/>
    <x v="2"/>
    <x v="2"/>
    <s v=""/>
    <s v=""/>
    <s v=""/>
    <m/>
    <s v="missing or zero denominator"/>
  </r>
  <r>
    <x v="3"/>
    <x v="3"/>
    <x v="2"/>
    <x v="2"/>
    <s v=""/>
    <s v=""/>
    <s v=""/>
    <m/>
    <s v="missing or zero denominator"/>
  </r>
  <r>
    <x v="4"/>
    <x v="3"/>
    <x v="2"/>
    <x v="2"/>
    <s v=""/>
    <s v=""/>
    <s v=""/>
    <m/>
    <s v="missing or zero denominator"/>
  </r>
  <r>
    <x v="5"/>
    <x v="3"/>
    <x v="2"/>
    <x v="2"/>
    <s v=""/>
    <s v=""/>
    <s v=""/>
    <m/>
    <s v="missing or zero denominator"/>
  </r>
  <r>
    <x v="6"/>
    <x v="3"/>
    <x v="2"/>
    <x v="2"/>
    <s v=""/>
    <s v=""/>
    <s v=""/>
    <m/>
    <s v="missing or zero denominator"/>
  </r>
  <r>
    <x v="0"/>
    <x v="0"/>
    <x v="0"/>
    <x v="3"/>
    <n v="0.13055013020833339"/>
    <n v="9.2447916666665853E-3"/>
    <s v="iTransformer"/>
    <n v="1312.1478873239566"/>
    <s v="matched"/>
  </r>
  <r>
    <x v="1"/>
    <x v="0"/>
    <x v="0"/>
    <x v="3"/>
    <s v=""/>
    <n v="9.2447916666665853E-3"/>
    <s v="iTransformer"/>
    <m/>
    <s v="missing or zero denominator"/>
  </r>
  <r>
    <x v="2"/>
    <x v="0"/>
    <x v="0"/>
    <x v="3"/>
    <n v="9.4742838541666652E-2"/>
    <n v="9.2447916666665853E-3"/>
    <s v="iTransformer"/>
    <n v="924.82394366198071"/>
    <s v="matched"/>
  </r>
  <r>
    <x v="3"/>
    <x v="0"/>
    <x v="0"/>
    <x v="3"/>
    <n v="5.1611328125000022E-2"/>
    <n v="9.2447916666665853E-3"/>
    <s v="iTransformer"/>
    <m/>
    <s v="matched"/>
  </r>
  <r>
    <x v="4"/>
    <x v="0"/>
    <x v="0"/>
    <x v="3"/>
    <s v=""/>
    <n v="9.2447916666665853E-3"/>
    <s v="iTransformer"/>
    <m/>
    <s v="missing or zero denominator"/>
  </r>
  <r>
    <x v="5"/>
    <x v="0"/>
    <x v="0"/>
    <x v="3"/>
    <s v=""/>
    <n v="9.2447916666665853E-3"/>
    <s v="iTransformer"/>
    <m/>
    <s v="missing or zero denominator"/>
  </r>
  <r>
    <x v="6"/>
    <x v="0"/>
    <x v="0"/>
    <x v="3"/>
    <s v=""/>
    <n v="9.2447916666665853E-3"/>
    <s v="iTransformer"/>
    <m/>
    <s v="missing or zero denominator"/>
  </r>
  <r>
    <x v="0"/>
    <x v="1"/>
    <x v="0"/>
    <x v="3"/>
    <n v="0.19101562500000002"/>
    <n v="1.1686197916666585E-2"/>
    <s v="iTransformer"/>
    <n v="1534.5403899721564"/>
    <s v="matched"/>
  </r>
  <r>
    <x v="1"/>
    <x v="1"/>
    <x v="0"/>
    <x v="3"/>
    <s v=""/>
    <n v="1.1686197916666585E-2"/>
    <s v="iTransformer"/>
    <m/>
    <s v="missing or zero denominator"/>
  </r>
  <r>
    <x v="2"/>
    <x v="1"/>
    <x v="0"/>
    <x v="3"/>
    <n v="0.19850260416666665"/>
    <n v="1.1686197916666585E-2"/>
    <s v="iTransformer"/>
    <n v="1598.6072423398446"/>
    <s v="matched"/>
  </r>
  <r>
    <x v="3"/>
    <x v="1"/>
    <x v="0"/>
    <x v="3"/>
    <n v="8.1315104166666652E-2"/>
    <n v="1.1686197916666585E-2"/>
    <s v="iTransformer"/>
    <m/>
    <s v="matched"/>
  </r>
  <r>
    <x v="4"/>
    <x v="1"/>
    <x v="0"/>
    <x v="3"/>
    <s v=""/>
    <n v="1.1686197916666585E-2"/>
    <s v="iTransformer"/>
    <m/>
    <s v="missing or zero denominator"/>
  </r>
  <r>
    <x v="5"/>
    <x v="1"/>
    <x v="0"/>
    <x v="3"/>
    <s v=""/>
    <n v="1.1686197916666585E-2"/>
    <s v="iTransformer"/>
    <m/>
    <s v="missing or zero denominator"/>
  </r>
  <r>
    <x v="6"/>
    <x v="1"/>
    <x v="0"/>
    <x v="3"/>
    <s v=""/>
    <n v="1.1686197916666585E-2"/>
    <s v="iTransformer"/>
    <m/>
    <s v="missing or zero denominator"/>
  </r>
  <r>
    <x v="0"/>
    <x v="2"/>
    <x v="0"/>
    <x v="3"/>
    <n v="8.5546875000000022E-2"/>
    <n v="3.3333333333333326E-2"/>
    <s v="iTransformer"/>
    <n v="156.64062500000014"/>
    <s v="matched"/>
  </r>
  <r>
    <x v="1"/>
    <x v="2"/>
    <x v="0"/>
    <x v="3"/>
    <s v=""/>
    <n v="3.3333333333333326E-2"/>
    <s v="iTransformer"/>
    <m/>
    <s v="missing or zero denominator"/>
  </r>
  <r>
    <x v="2"/>
    <x v="2"/>
    <x v="0"/>
    <x v="3"/>
    <n v="2.1093750000000022E-2"/>
    <n v="3.3333333333333326E-2"/>
    <s v="iTransformer"/>
    <n v="-36.718749999999915"/>
    <s v="matched"/>
  </r>
  <r>
    <x v="3"/>
    <x v="2"/>
    <x v="0"/>
    <x v="3"/>
    <n v="3.2975260416666652E-2"/>
    <n v="3.3333333333333326E-2"/>
    <s v="iTransformer"/>
    <n v="-1.0742187500000224"/>
    <s v="matched"/>
  </r>
  <r>
    <x v="4"/>
    <x v="2"/>
    <x v="0"/>
    <x v="3"/>
    <s v=""/>
    <n v="3.3333333333333326E-2"/>
    <s v="iTransformer"/>
    <m/>
    <s v="missing or zero denominator"/>
  </r>
  <r>
    <x v="5"/>
    <x v="2"/>
    <x v="0"/>
    <x v="3"/>
    <s v=""/>
    <n v="3.3333333333333326E-2"/>
    <s v="iTransformer"/>
    <m/>
    <s v="missing or zero denominator"/>
  </r>
  <r>
    <x v="6"/>
    <x v="2"/>
    <x v="0"/>
    <x v="3"/>
    <s v=""/>
    <n v="3.3333333333333326E-2"/>
    <s v="iTransformer"/>
    <m/>
    <s v="missing or zero denominator"/>
  </r>
  <r>
    <x v="0"/>
    <x v="3"/>
    <x v="0"/>
    <x v="3"/>
    <n v="0.24423828125000002"/>
    <n v="9.2773437500004441E-4"/>
    <s v="TSMixer"/>
    <n v="26226.315789472425"/>
    <s v="matched"/>
  </r>
  <r>
    <x v="1"/>
    <x v="3"/>
    <x v="0"/>
    <x v="3"/>
    <s v=""/>
    <n v="9.2773437500004441E-4"/>
    <s v="TSMixer"/>
    <m/>
    <s v="missing or zero denominator"/>
  </r>
  <r>
    <x v="2"/>
    <x v="3"/>
    <x v="0"/>
    <x v="3"/>
    <n v="0.20468750000000002"/>
    <n v="9.2773437500004441E-4"/>
    <s v="TSMixer"/>
    <n v="21963.157894735788"/>
    <s v="matched"/>
  </r>
  <r>
    <x v="3"/>
    <x v="3"/>
    <x v="0"/>
    <x v="3"/>
    <n v="0.10874023437500002"/>
    <n v="9.2773437500004441E-4"/>
    <s v="TSMixer"/>
    <n v="11621.052631578388"/>
    <s v="matched"/>
  </r>
  <r>
    <x v="4"/>
    <x v="3"/>
    <x v="0"/>
    <x v="3"/>
    <s v=""/>
    <n v="9.2773437500004441E-4"/>
    <s v="TSMixer"/>
    <m/>
    <s v="missing or zero denominator"/>
  </r>
  <r>
    <x v="5"/>
    <x v="3"/>
    <x v="0"/>
    <x v="3"/>
    <s v=""/>
    <n v="9.2773437500004441E-4"/>
    <s v="TSMixer"/>
    <m/>
    <s v="missing or zero denominator"/>
  </r>
  <r>
    <x v="6"/>
    <x v="3"/>
    <x v="0"/>
    <x v="3"/>
    <s v=""/>
    <n v="9.2773437500004441E-4"/>
    <s v="TSMixer"/>
    <m/>
    <s v="missing or zero denominator"/>
  </r>
  <r>
    <x v="0"/>
    <x v="0"/>
    <x v="1"/>
    <x v="3"/>
    <n v="4.2002650669642927E-2"/>
    <n v="1.3371930803571352E-2"/>
    <s v="TSMixer"/>
    <n v="214.11058946270444"/>
    <s v="matched"/>
  </r>
  <r>
    <x v="1"/>
    <x v="0"/>
    <x v="1"/>
    <x v="3"/>
    <s v=""/>
    <n v="1.3371930803571352E-2"/>
    <s v="TSMixer"/>
    <m/>
    <s v="missing or zero denominator"/>
  </r>
  <r>
    <x v="2"/>
    <x v="0"/>
    <x v="1"/>
    <x v="3"/>
    <n v="0.54523170107886909"/>
    <n v="1.3371930803571352E-2"/>
    <s v="TSMixer"/>
    <n v="3977.4343592418945"/>
    <s v="matched"/>
  </r>
  <r>
    <x v="3"/>
    <x v="0"/>
    <x v="1"/>
    <x v="3"/>
    <n v="0.55165783110119049"/>
    <n v="1.3371930803571352E-2"/>
    <s v="TSMixer"/>
    <n v="4025.4912189184724"/>
    <s v="matched"/>
  </r>
  <r>
    <x v="4"/>
    <x v="0"/>
    <x v="1"/>
    <x v="3"/>
    <s v=""/>
    <n v="1.3371930803571352E-2"/>
    <s v="TSMixer"/>
    <m/>
    <s v="missing or zero denominator"/>
  </r>
  <r>
    <x v="5"/>
    <x v="0"/>
    <x v="1"/>
    <x v="3"/>
    <s v=""/>
    <n v="1.3371930803571352E-2"/>
    <s v="TSMixer"/>
    <m/>
    <s v="missing or zero denominator"/>
  </r>
  <r>
    <x v="6"/>
    <x v="0"/>
    <x v="1"/>
    <x v="3"/>
    <s v=""/>
    <n v="1.3371930803571352E-2"/>
    <s v="TSMixer"/>
    <m/>
    <s v="missing or zero denominator"/>
  </r>
  <r>
    <x v="0"/>
    <x v="1"/>
    <x v="1"/>
    <x v="3"/>
    <n v="8.5110909598214324E-2"/>
    <n v="1.4604259672619024E-2"/>
    <s v="iTransformer"/>
    <n v="482.78140423499565"/>
    <s v="matched"/>
  </r>
  <r>
    <x v="1"/>
    <x v="1"/>
    <x v="1"/>
    <x v="3"/>
    <s v=""/>
    <n v="1.4604259672619024E-2"/>
    <s v="iTransformer"/>
    <m/>
    <s v="missing or zero denominator"/>
  </r>
  <r>
    <x v="2"/>
    <x v="1"/>
    <x v="1"/>
    <x v="3"/>
    <n v="0.59393484933035712"/>
    <n v="1.4604259672619024E-2"/>
    <s v="iTransformer"/>
    <n v="3966.860372552148"/>
    <s v="matched"/>
  </r>
  <r>
    <x v="3"/>
    <x v="1"/>
    <x v="1"/>
    <x v="3"/>
    <n v="0.25654413132440479"/>
    <n v="1.4604259672619024E-2"/>
    <s v="iTransformer"/>
    <n v="1656.6390702117526"/>
    <s v="matched"/>
  </r>
  <r>
    <x v="4"/>
    <x v="1"/>
    <x v="1"/>
    <x v="3"/>
    <s v=""/>
    <n v="1.4604259672619024E-2"/>
    <s v="iTransformer"/>
    <m/>
    <s v="missing or zero denominator"/>
  </r>
  <r>
    <x v="5"/>
    <x v="1"/>
    <x v="1"/>
    <x v="3"/>
    <s v=""/>
    <n v="1.4604259672619024E-2"/>
    <s v="iTransformer"/>
    <m/>
    <s v="missing or zero denominator"/>
  </r>
  <r>
    <x v="6"/>
    <x v="1"/>
    <x v="1"/>
    <x v="3"/>
    <s v=""/>
    <n v="1.4604259672619024E-2"/>
    <s v="iTransformer"/>
    <m/>
    <s v="missing or zero denominator"/>
  </r>
  <r>
    <x v="0"/>
    <x v="2"/>
    <x v="1"/>
    <x v="3"/>
    <n v="5.5404227120535721E-2"/>
    <n v="3.5539899553570509E-3"/>
    <s v="TSMixer"/>
    <n v="1458.9303238469492"/>
    <s v="matched"/>
  </r>
  <r>
    <x v="1"/>
    <x v="2"/>
    <x v="1"/>
    <x v="3"/>
    <s v=""/>
    <n v="3.5539899553570509E-3"/>
    <s v="TSMixer"/>
    <m/>
    <s v="missing or zero denominator"/>
  </r>
  <r>
    <x v="2"/>
    <x v="2"/>
    <x v="1"/>
    <x v="3"/>
    <n v="0.21049455915178572"/>
    <n v="3.5539899553570509E-3"/>
    <s v="TSMixer"/>
    <n v="5822.7674190384259"/>
    <s v="matched"/>
  </r>
  <r>
    <x v="3"/>
    <x v="2"/>
    <x v="1"/>
    <x v="3"/>
    <s v=""/>
    <n v="3.5539899553570509E-3"/>
    <s v="TSMixer"/>
    <e v="#VALUE!"/>
    <s v="matched"/>
  </r>
  <r>
    <x v="4"/>
    <x v="2"/>
    <x v="1"/>
    <x v="3"/>
    <s v=""/>
    <n v="3.5539899553570509E-3"/>
    <s v="TSMixer"/>
    <m/>
    <s v="missing or zero denominator"/>
  </r>
  <r>
    <x v="5"/>
    <x v="2"/>
    <x v="1"/>
    <x v="3"/>
    <s v=""/>
    <n v="3.5539899553570509E-3"/>
    <s v="TSMixer"/>
    <m/>
    <s v="missing or zero denominator"/>
  </r>
  <r>
    <x v="6"/>
    <x v="2"/>
    <x v="1"/>
    <x v="3"/>
    <s v=""/>
    <n v="3.5539899553570509E-3"/>
    <s v="TSMixer"/>
    <m/>
    <s v="missing or zero denominator"/>
  </r>
  <r>
    <x v="0"/>
    <x v="3"/>
    <x v="1"/>
    <x v="3"/>
    <n v="0.10140729631696432"/>
    <n v="1.2079729352678648E-2"/>
    <s v="TFT"/>
    <n v="739.48318175255747"/>
    <s v="matched"/>
  </r>
  <r>
    <x v="1"/>
    <x v="3"/>
    <x v="1"/>
    <x v="3"/>
    <s v=""/>
    <n v="1.2079729352678648E-2"/>
    <s v="TFT"/>
    <m/>
    <s v="missing or zero denominator"/>
  </r>
  <r>
    <x v="2"/>
    <x v="3"/>
    <x v="1"/>
    <x v="3"/>
    <n v="0.36437290736607142"/>
    <n v="1.2079729352678648E-2"/>
    <s v="TFT"/>
    <n v="2916.3995957845918"/>
    <s v="matched"/>
  </r>
  <r>
    <x v="3"/>
    <x v="3"/>
    <x v="1"/>
    <x v="3"/>
    <n v="0.44296003069196432"/>
    <n v="1.2079729352678648E-2"/>
    <s v="TFT"/>
    <n v="3566.9698282084369"/>
    <s v="matched"/>
  </r>
  <r>
    <x v="4"/>
    <x v="3"/>
    <x v="1"/>
    <x v="3"/>
    <s v=""/>
    <n v="1.2079729352678648E-2"/>
    <s v="TFT"/>
    <m/>
    <s v="missing or zero denominator"/>
  </r>
  <r>
    <x v="5"/>
    <x v="3"/>
    <x v="1"/>
    <x v="3"/>
    <s v=""/>
    <n v="1.2079729352678648E-2"/>
    <s v="TFT"/>
    <m/>
    <s v="missing or zero denominator"/>
  </r>
  <r>
    <x v="6"/>
    <x v="3"/>
    <x v="1"/>
    <x v="3"/>
    <s v=""/>
    <n v="1.2079729352678648E-2"/>
    <s v="TFT"/>
    <m/>
    <s v="missing or zero denominator"/>
  </r>
  <r>
    <x v="0"/>
    <x v="0"/>
    <x v="2"/>
    <x v="3"/>
    <n v="6.5015811011904789E-2"/>
    <n v="5.001395089285654E-3"/>
    <s v="TSMixer"/>
    <n v="1199.9535099953671"/>
    <s v="matched"/>
  </r>
  <r>
    <x v="1"/>
    <x v="0"/>
    <x v="2"/>
    <x v="3"/>
    <s v=""/>
    <n v="5.001395089285654E-3"/>
    <s v="TSMixer"/>
    <m/>
    <s v="missing or zero denominator"/>
  </r>
  <r>
    <x v="2"/>
    <x v="0"/>
    <x v="2"/>
    <x v="3"/>
    <n v="3.475399925595235E-2"/>
    <n v="5.001395089285654E-3"/>
    <s v="TSMixer"/>
    <n v="594.88609948861767"/>
    <s v="matched"/>
  </r>
  <r>
    <x v="3"/>
    <x v="0"/>
    <x v="2"/>
    <x v="3"/>
    <n v="9.2778087797619091E-2"/>
    <n v="5.001395089285654E-3"/>
    <s v="TSMixer"/>
    <n v="1755.0441655044399"/>
    <s v="matched"/>
  </r>
  <r>
    <x v="4"/>
    <x v="0"/>
    <x v="2"/>
    <x v="3"/>
    <s v=""/>
    <n v="5.001395089285654E-3"/>
    <s v="TSMixer"/>
    <m/>
    <s v="missing or zero denominator"/>
  </r>
  <r>
    <x v="5"/>
    <x v="0"/>
    <x v="2"/>
    <x v="3"/>
    <s v=""/>
    <n v="5.001395089285654E-3"/>
    <s v="TSMixer"/>
    <m/>
    <s v="missing or zero denominator"/>
  </r>
  <r>
    <x v="6"/>
    <x v="0"/>
    <x v="2"/>
    <x v="3"/>
    <s v=""/>
    <n v="5.001395089285654E-3"/>
    <s v="TSMixer"/>
    <m/>
    <s v="missing or zero denominator"/>
  </r>
  <r>
    <x v="0"/>
    <x v="1"/>
    <x v="2"/>
    <x v="3"/>
    <n v="0.10486886160714293"/>
    <n v="1.245349702380949E-2"/>
    <s v="TFT"/>
    <n v="742.08364451083185"/>
    <s v="matched"/>
  </r>
  <r>
    <x v="1"/>
    <x v="1"/>
    <x v="2"/>
    <x v="3"/>
    <s v=""/>
    <n v="1.245349702380949E-2"/>
    <s v="TFT"/>
    <m/>
    <s v="missing or zero denominator"/>
  </r>
  <r>
    <x v="2"/>
    <x v="1"/>
    <x v="2"/>
    <x v="3"/>
    <n v="2.5158110119047894E-3"/>
    <n v="1.245349702380949E-2"/>
    <s v="TFT"/>
    <n v="-79.798356982822725"/>
    <s v="matched"/>
  </r>
  <r>
    <x v="3"/>
    <x v="1"/>
    <x v="2"/>
    <x v="3"/>
    <n v="0.12163318452380956"/>
    <n v="1.245349702380949E-2"/>
    <s v="TFT"/>
    <n v="876.69902912621649"/>
    <s v="matched"/>
  </r>
  <r>
    <x v="4"/>
    <x v="1"/>
    <x v="2"/>
    <x v="3"/>
    <s v=""/>
    <n v="1.245349702380949E-2"/>
    <s v="TFT"/>
    <m/>
    <s v="missing or zero denominator"/>
  </r>
  <r>
    <x v="5"/>
    <x v="1"/>
    <x v="2"/>
    <x v="3"/>
    <s v=""/>
    <n v="1.245349702380949E-2"/>
    <s v="TFT"/>
    <m/>
    <s v="missing or zero denominator"/>
  </r>
  <r>
    <x v="6"/>
    <x v="1"/>
    <x v="2"/>
    <x v="3"/>
    <s v=""/>
    <n v="1.245349702380949E-2"/>
    <s v="TFT"/>
    <m/>
    <s v="missing or zero denominator"/>
  </r>
  <r>
    <x v="0"/>
    <x v="2"/>
    <x v="2"/>
    <x v="3"/>
    <n v="7.9786318824404789E-2"/>
    <n v="8.9367094494047228E-3"/>
    <s v="iTransformer"/>
    <n v="792.79302718876443"/>
    <s v="matched"/>
  </r>
  <r>
    <x v="1"/>
    <x v="2"/>
    <x v="2"/>
    <x v="3"/>
    <s v=""/>
    <n v="8.9367094494047228E-3"/>
    <s v="iTransformer"/>
    <m/>
    <s v="missing or zero denominator"/>
  </r>
  <r>
    <x v="2"/>
    <x v="2"/>
    <x v="2"/>
    <x v="3"/>
    <n v="6.9846307663690488E-2"/>
    <n v="8.9367094494047228E-3"/>
    <s v="iTransformer"/>
    <n v="681.56628073370985"/>
    <s v="matched"/>
  </r>
  <r>
    <x v="3"/>
    <x v="2"/>
    <x v="2"/>
    <x v="3"/>
    <s v=""/>
    <n v="8.9367094494047228E-3"/>
    <s v="iTransformer"/>
    <e v="#VALUE!"/>
    <s v="matched"/>
  </r>
  <r>
    <x v="4"/>
    <x v="2"/>
    <x v="2"/>
    <x v="3"/>
    <s v=""/>
    <n v="8.9367094494047228E-3"/>
    <s v="iTransformer"/>
    <m/>
    <s v="missing or zero denominator"/>
  </r>
  <r>
    <x v="5"/>
    <x v="2"/>
    <x v="2"/>
    <x v="3"/>
    <s v=""/>
    <n v="8.9367094494047228E-3"/>
    <s v="iTransformer"/>
    <m/>
    <s v="missing or zero denominator"/>
  </r>
  <r>
    <x v="6"/>
    <x v="2"/>
    <x v="2"/>
    <x v="3"/>
    <s v=""/>
    <n v="8.9367094494047228E-3"/>
    <s v="iTransformer"/>
    <m/>
    <s v="missing or zero denominator"/>
  </r>
  <r>
    <x v="0"/>
    <x v="3"/>
    <x v="2"/>
    <x v="3"/>
    <n v="0.14532645089285712"/>
    <n v="1.5576171875000044E-2"/>
    <s v="TSMixer"/>
    <n v="833.00492610837159"/>
    <s v="matched"/>
  </r>
  <r>
    <x v="1"/>
    <x v="3"/>
    <x v="2"/>
    <x v="3"/>
    <s v=""/>
    <n v="1.5576171875000044E-2"/>
    <s v="TSMixer"/>
    <m/>
    <s v="missing or zero denominator"/>
  </r>
  <r>
    <x v="2"/>
    <x v="3"/>
    <x v="2"/>
    <x v="3"/>
    <n v="3.1801060267857117E-2"/>
    <n v="1.5576171875000044E-2"/>
    <s v="TSMixer"/>
    <n v="104.16480071652413"/>
    <s v="matched"/>
  </r>
  <r>
    <x v="3"/>
    <x v="3"/>
    <x v="2"/>
    <x v="3"/>
    <n v="0.14940708705357142"/>
    <n v="1.5576171875000044E-2"/>
    <s v="TSMixer"/>
    <n v="859.20286609941513"/>
    <s v="matched"/>
  </r>
  <r>
    <x v="4"/>
    <x v="3"/>
    <x v="2"/>
    <x v="3"/>
    <s v=""/>
    <n v="1.5576171875000044E-2"/>
    <s v="TSMixer"/>
    <m/>
    <s v="missing or zero denominator"/>
  </r>
  <r>
    <x v="5"/>
    <x v="3"/>
    <x v="2"/>
    <x v="3"/>
    <s v=""/>
    <n v="1.5576171875000044E-2"/>
    <s v="TSMixer"/>
    <m/>
    <s v="missing or zero denominator"/>
  </r>
  <r>
    <x v="6"/>
    <x v="3"/>
    <x v="2"/>
    <x v="3"/>
    <s v=""/>
    <n v="1.5576171875000044E-2"/>
    <s v="TSMixer"/>
    <m/>
    <s v="missing or zero denominator"/>
  </r>
  <r>
    <x v="0"/>
    <x v="0"/>
    <x v="0"/>
    <x v="4"/>
    <n v="0.29143235087394714"/>
    <n v="0.2880465265646634"/>
    <s v="iTransformer"/>
    <n v="1.1754435471464244"/>
    <s v="matched"/>
  </r>
  <r>
    <x v="1"/>
    <x v="0"/>
    <x v="0"/>
    <x v="4"/>
    <s v=""/>
    <n v="0.2880465265646634"/>
    <s v="iTransformer"/>
    <m/>
    <s v="missing or zero denominator"/>
  </r>
  <r>
    <x v="2"/>
    <x v="0"/>
    <x v="0"/>
    <x v="4"/>
    <n v="0.31830143928527832"/>
    <n v="0.2880465265646634"/>
    <s v="iTransformer"/>
    <n v="10.503481184600577"/>
    <s v="matched"/>
  </r>
  <r>
    <x v="3"/>
    <x v="0"/>
    <x v="0"/>
    <x v="4"/>
    <n v="0.2971169650554657"/>
    <n v="0.2880465265646634"/>
    <s v="iTransformer"/>
    <m/>
    <s v="matched"/>
  </r>
  <r>
    <x v="4"/>
    <x v="0"/>
    <x v="0"/>
    <x v="4"/>
    <s v=""/>
    <n v="0.2880465265646634"/>
    <s v="iTransformer"/>
    <m/>
    <s v="missing or zero denominator"/>
  </r>
  <r>
    <x v="5"/>
    <x v="0"/>
    <x v="0"/>
    <x v="4"/>
    <s v=""/>
    <n v="0.2880465265646634"/>
    <s v="iTransformer"/>
    <m/>
    <s v="missing or zero denominator"/>
  </r>
  <r>
    <x v="6"/>
    <x v="0"/>
    <x v="0"/>
    <x v="4"/>
    <s v=""/>
    <n v="0.2880465265646634"/>
    <s v="iTransformer"/>
    <m/>
    <s v="missing or zero denominator"/>
  </r>
  <r>
    <x v="0"/>
    <x v="1"/>
    <x v="0"/>
    <x v="4"/>
    <n v="0.56488972902297974"/>
    <n v="0.52541463849363079"/>
    <s v="iTransformer"/>
    <n v="7.5131310849131339"/>
    <s v="matched"/>
  </r>
  <r>
    <x v="1"/>
    <x v="1"/>
    <x v="0"/>
    <x v="4"/>
    <s v=""/>
    <n v="0.52541463849363079"/>
    <s v="iTransformer"/>
    <m/>
    <s v="missing or zero denominator"/>
  </r>
  <r>
    <x v="2"/>
    <x v="1"/>
    <x v="0"/>
    <x v="4"/>
    <n v="0.76615649461746216"/>
    <n v="0.52541463849363079"/>
    <s v="iTransformer"/>
    <n v="45.819404045163409"/>
    <s v="matched"/>
  </r>
  <r>
    <x v="3"/>
    <x v="1"/>
    <x v="0"/>
    <x v="4"/>
    <n v="0.58363145589828491"/>
    <n v="0.52541463849363079"/>
    <s v="iTransformer"/>
    <m/>
    <s v="matched"/>
  </r>
  <r>
    <x v="4"/>
    <x v="1"/>
    <x v="0"/>
    <x v="4"/>
    <s v=""/>
    <n v="0.52541463849363079"/>
    <s v="iTransformer"/>
    <m/>
    <s v="missing or zero denominator"/>
  </r>
  <r>
    <x v="5"/>
    <x v="1"/>
    <x v="0"/>
    <x v="4"/>
    <s v=""/>
    <n v="0.52541463849363079"/>
    <s v="iTransformer"/>
    <m/>
    <s v="missing or zero denominator"/>
  </r>
  <r>
    <x v="6"/>
    <x v="1"/>
    <x v="0"/>
    <x v="4"/>
    <s v=""/>
    <n v="0.52541463849363079"/>
    <s v="iTransformer"/>
    <m/>
    <s v="missing or zero denominator"/>
  </r>
  <r>
    <x v="0"/>
    <x v="2"/>
    <x v="0"/>
    <x v="4"/>
    <n v="0.14616395533084869"/>
    <n v="0.15785296484394093"/>
    <s v="iTransformer"/>
    <n v="-7.4049983949610363"/>
    <s v="matched"/>
  </r>
  <r>
    <x v="1"/>
    <x v="2"/>
    <x v="0"/>
    <x v="4"/>
    <s v=""/>
    <n v="0.15785296484394093"/>
    <s v="iTransformer"/>
    <m/>
    <s v="missing or zero denominator"/>
  </r>
  <r>
    <x v="2"/>
    <x v="2"/>
    <x v="0"/>
    <x v="4"/>
    <n v="0.14721336960792542"/>
    <n v="0.15785296484394093"/>
    <s v="iTransformer"/>
    <n v="-6.740193474689689"/>
    <s v="matched"/>
  </r>
  <r>
    <x v="3"/>
    <x v="2"/>
    <x v="0"/>
    <x v="4"/>
    <n v="0.15233337879180908"/>
    <n v="0.15785296484394093"/>
    <s v="iTransformer"/>
    <n v="-3.4966628961253319"/>
    <s v="matched"/>
  </r>
  <r>
    <x v="4"/>
    <x v="2"/>
    <x v="0"/>
    <x v="4"/>
    <s v=""/>
    <n v="0.15785296484394093"/>
    <s v="iTransformer"/>
    <m/>
    <s v="missing or zero denominator"/>
  </r>
  <r>
    <x v="5"/>
    <x v="2"/>
    <x v="0"/>
    <x v="4"/>
    <s v=""/>
    <n v="0.15785296484394093"/>
    <s v="iTransformer"/>
    <m/>
    <s v="missing or zero denominator"/>
  </r>
  <r>
    <x v="6"/>
    <x v="2"/>
    <x v="0"/>
    <x v="4"/>
    <s v=""/>
    <n v="0.15785296484394093"/>
    <s v="iTransformer"/>
    <m/>
    <s v="missing or zero denominator"/>
  </r>
  <r>
    <x v="0"/>
    <x v="3"/>
    <x v="0"/>
    <x v="4"/>
    <n v="0.83505219221115112"/>
    <n v="0.66612358946331274"/>
    <s v="TSMixer"/>
    <n v="25.359949027468311"/>
    <s v="matched"/>
  </r>
  <r>
    <x v="1"/>
    <x v="3"/>
    <x v="0"/>
    <x v="4"/>
    <s v=""/>
    <n v="0.66612358946331274"/>
    <s v="TSMixer"/>
    <m/>
    <s v="missing or zero denominator"/>
  </r>
  <r>
    <x v="2"/>
    <x v="3"/>
    <x v="0"/>
    <x v="4"/>
    <n v="1.217767596244812"/>
    <n v="0.66612358946331274"/>
    <s v="TSMixer"/>
    <n v="82.814062661547808"/>
    <s v="matched"/>
  </r>
  <r>
    <x v="3"/>
    <x v="3"/>
    <x v="0"/>
    <x v="4"/>
    <n v="0.81848746538162231"/>
    <n v="0.66612358946331274"/>
    <s v="TSMixer"/>
    <n v="22.873214269602311"/>
    <s v="matched"/>
  </r>
  <r>
    <x v="4"/>
    <x v="3"/>
    <x v="0"/>
    <x v="4"/>
    <s v=""/>
    <n v="0.66612358946331274"/>
    <s v="TSMixer"/>
    <m/>
    <s v="missing or zero denominator"/>
  </r>
  <r>
    <x v="5"/>
    <x v="3"/>
    <x v="0"/>
    <x v="4"/>
    <s v=""/>
    <n v="0.66612358946331274"/>
    <s v="TSMixer"/>
    <m/>
    <s v="missing or zero denominator"/>
  </r>
  <r>
    <x v="6"/>
    <x v="3"/>
    <x v="0"/>
    <x v="4"/>
    <s v=""/>
    <n v="0.66612358946331274"/>
    <s v="TSMixer"/>
    <m/>
    <s v="missing or zero denominator"/>
  </r>
  <r>
    <x v="0"/>
    <x v="0"/>
    <x v="1"/>
    <x v="4"/>
    <n v="0.28314864635467529"/>
    <n v="0.24103177844623713"/>
    <s v="TFT"/>
    <n v="17.473574721116062"/>
    <s v="matched"/>
  </r>
  <r>
    <x v="1"/>
    <x v="0"/>
    <x v="1"/>
    <x v="4"/>
    <s v=""/>
    <n v="0.24103177844623713"/>
    <s v="TFT"/>
    <m/>
    <s v="missing or zero denominator"/>
  </r>
  <r>
    <x v="2"/>
    <x v="0"/>
    <x v="1"/>
    <x v="4"/>
    <n v="0.50444900989532471"/>
    <n v="0.24103177844623713"/>
    <s v="TFT"/>
    <n v="109.28734507422789"/>
    <s v="matched"/>
  </r>
  <r>
    <x v="3"/>
    <x v="0"/>
    <x v="1"/>
    <x v="4"/>
    <n v="0.46865424513816833"/>
    <n v="0.24103177844623713"/>
    <s v="TFT"/>
    <n v="94.436703806964232"/>
    <s v="matched"/>
  </r>
  <r>
    <x v="4"/>
    <x v="0"/>
    <x v="1"/>
    <x v="4"/>
    <s v=""/>
    <n v="0.24103177844623713"/>
    <s v="TFT"/>
    <m/>
    <s v="missing or zero denominator"/>
  </r>
  <r>
    <x v="5"/>
    <x v="0"/>
    <x v="1"/>
    <x v="4"/>
    <s v=""/>
    <n v="0.24103177844623713"/>
    <s v="TFT"/>
    <m/>
    <s v="missing or zero denominator"/>
  </r>
  <r>
    <x v="6"/>
    <x v="0"/>
    <x v="1"/>
    <x v="4"/>
    <s v=""/>
    <n v="0.24103177844623713"/>
    <s v="TFT"/>
    <m/>
    <s v="missing or zero denominator"/>
  </r>
  <r>
    <x v="0"/>
    <x v="1"/>
    <x v="1"/>
    <x v="4"/>
    <n v="0.52180808782577515"/>
    <n v="0.43358315843809092"/>
    <s v="TFT"/>
    <n v="20.347868147254481"/>
    <s v="matched"/>
  </r>
  <r>
    <x v="1"/>
    <x v="1"/>
    <x v="1"/>
    <x v="4"/>
    <s v=""/>
    <n v="0.43358315843809092"/>
    <s v="TFT"/>
    <m/>
    <s v="missing or zero denominator"/>
  </r>
  <r>
    <x v="2"/>
    <x v="1"/>
    <x v="1"/>
    <x v="4"/>
    <n v="0.94183641672134399"/>
    <n v="0.43358315843809092"/>
    <s v="TFT"/>
    <n v="117.22163289601664"/>
    <s v="matched"/>
  </r>
  <r>
    <x v="3"/>
    <x v="1"/>
    <x v="1"/>
    <x v="4"/>
    <n v="0.75426888465881348"/>
    <n v="0.43358315843809092"/>
    <s v="TFT"/>
    <n v="73.961757964939864"/>
    <s v="matched"/>
  </r>
  <r>
    <x v="4"/>
    <x v="1"/>
    <x v="1"/>
    <x v="4"/>
    <s v=""/>
    <n v="0.43358315843809092"/>
    <s v="TFT"/>
    <m/>
    <s v="missing or zero denominator"/>
  </r>
  <r>
    <x v="5"/>
    <x v="1"/>
    <x v="1"/>
    <x v="4"/>
    <s v=""/>
    <n v="0.43358315843809092"/>
    <s v="TFT"/>
    <m/>
    <s v="missing or zero denominator"/>
  </r>
  <r>
    <x v="6"/>
    <x v="1"/>
    <x v="1"/>
    <x v="4"/>
    <s v=""/>
    <n v="0.43358315843809092"/>
    <s v="TFT"/>
    <m/>
    <s v="missing or zero denominator"/>
  </r>
  <r>
    <x v="0"/>
    <x v="2"/>
    <x v="1"/>
    <x v="4"/>
    <n v="0.1491309255361557"/>
    <n v="0.12776771488797656"/>
    <s v="TFT"/>
    <n v="16.720351198978438"/>
    <s v="matched"/>
  </r>
  <r>
    <x v="1"/>
    <x v="2"/>
    <x v="1"/>
    <x v="4"/>
    <s v=""/>
    <n v="0.12776771488797656"/>
    <s v="TFT"/>
    <m/>
    <s v="missing or zero denominator"/>
  </r>
  <r>
    <x v="2"/>
    <x v="2"/>
    <x v="1"/>
    <x v="4"/>
    <n v="0.19392044842243195"/>
    <n v="0.12776771488797656"/>
    <s v="TFT"/>
    <n v="51.775782006007077"/>
    <s v="matched"/>
  </r>
  <r>
    <x v="3"/>
    <x v="2"/>
    <x v="1"/>
    <x v="4"/>
    <s v=""/>
    <n v="0.12776771488797656"/>
    <s v="TFT"/>
    <e v="#VALUE!"/>
    <s v="matched"/>
  </r>
  <r>
    <x v="4"/>
    <x v="2"/>
    <x v="1"/>
    <x v="4"/>
    <s v=""/>
    <n v="0.12776771488797656"/>
    <s v="TFT"/>
    <m/>
    <s v="missing or zero denominator"/>
  </r>
  <r>
    <x v="5"/>
    <x v="2"/>
    <x v="1"/>
    <x v="4"/>
    <s v=""/>
    <n v="0.12776771488797656"/>
    <s v="TFT"/>
    <m/>
    <s v="missing or zero denominator"/>
  </r>
  <r>
    <x v="6"/>
    <x v="2"/>
    <x v="1"/>
    <x v="4"/>
    <s v=""/>
    <n v="0.12776771488797656"/>
    <s v="TFT"/>
    <m/>
    <s v="missing or zero denominator"/>
  </r>
  <r>
    <x v="0"/>
    <x v="3"/>
    <x v="1"/>
    <x v="4"/>
    <n v="0.72773188352584839"/>
    <n v="0.61691819036831563"/>
    <s v="TFT"/>
    <n v="17.962461617702374"/>
    <s v="matched"/>
  </r>
  <r>
    <x v="1"/>
    <x v="3"/>
    <x v="1"/>
    <x v="4"/>
    <s v=""/>
    <n v="0.61691819036831563"/>
    <s v="TFT"/>
    <m/>
    <s v="missing or zero denominator"/>
  </r>
  <r>
    <x v="2"/>
    <x v="3"/>
    <x v="1"/>
    <x v="4"/>
    <n v="1.1343727111816406"/>
    <n v="0.61691819036831563"/>
    <s v="TFT"/>
    <n v="83.877332341974181"/>
    <s v="matched"/>
  </r>
  <r>
    <x v="3"/>
    <x v="3"/>
    <x v="1"/>
    <x v="4"/>
    <n v="1.0664602518081665"/>
    <n v="0.61691819036831563"/>
    <s v="TFT"/>
    <n v="72.868991133405061"/>
    <s v="matched"/>
  </r>
  <r>
    <x v="4"/>
    <x v="3"/>
    <x v="1"/>
    <x v="4"/>
    <s v=""/>
    <n v="0.61691819036831563"/>
    <s v="TFT"/>
    <m/>
    <s v="missing or zero denominator"/>
  </r>
  <r>
    <x v="5"/>
    <x v="3"/>
    <x v="1"/>
    <x v="4"/>
    <s v=""/>
    <n v="0.61691819036831563"/>
    <s v="TFT"/>
    <m/>
    <s v="missing or zero denominator"/>
  </r>
  <r>
    <x v="6"/>
    <x v="3"/>
    <x v="1"/>
    <x v="4"/>
    <s v=""/>
    <n v="0.61691819036831563"/>
    <s v="TFT"/>
    <m/>
    <s v="missing or zero denominator"/>
  </r>
  <r>
    <x v="0"/>
    <x v="0"/>
    <x v="2"/>
    <x v="4"/>
    <n v="0.2655985951423645"/>
    <n v="0.22115358144281014"/>
    <s v="TFT"/>
    <n v="20.096899814868134"/>
    <s v="matched"/>
  </r>
  <r>
    <x v="1"/>
    <x v="0"/>
    <x v="2"/>
    <x v="4"/>
    <s v=""/>
    <n v="0.22115358144281014"/>
    <s v="TFT"/>
    <m/>
    <s v="missing or zero denominator"/>
  </r>
  <r>
    <x v="2"/>
    <x v="0"/>
    <x v="2"/>
    <x v="4"/>
    <n v="0.31789031624794006"/>
    <n v="0.22115358144281014"/>
    <s v="TFT"/>
    <n v="43.741880268914315"/>
    <s v="matched"/>
  </r>
  <r>
    <x v="3"/>
    <x v="0"/>
    <x v="2"/>
    <x v="4"/>
    <n v="0.27945482730865479"/>
    <n v="0.22115358144281014"/>
    <s v="TFT"/>
    <n v="26.362334032976641"/>
    <s v="matched"/>
  </r>
  <r>
    <x v="4"/>
    <x v="0"/>
    <x v="2"/>
    <x v="4"/>
    <s v=""/>
    <n v="0.22115358144281014"/>
    <s v="TFT"/>
    <m/>
    <s v="missing or zero denominator"/>
  </r>
  <r>
    <x v="5"/>
    <x v="0"/>
    <x v="2"/>
    <x v="4"/>
    <s v=""/>
    <n v="0.22115358144281014"/>
    <s v="TFT"/>
    <m/>
    <s v="missing or zero denominator"/>
  </r>
  <r>
    <x v="6"/>
    <x v="0"/>
    <x v="2"/>
    <x v="4"/>
    <s v=""/>
    <n v="0.22115358144281014"/>
    <s v="TFT"/>
    <m/>
    <s v="missing or zero denominator"/>
  </r>
  <r>
    <x v="0"/>
    <x v="1"/>
    <x v="2"/>
    <x v="4"/>
    <n v="0.50763827562332153"/>
    <n v="0.42062349453035491"/>
    <s v="TFT"/>
    <n v="20.687094806751709"/>
    <s v="matched"/>
  </r>
  <r>
    <x v="1"/>
    <x v="1"/>
    <x v="2"/>
    <x v="4"/>
    <s v=""/>
    <n v="0.42062349453035491"/>
    <s v="TFT"/>
    <m/>
    <s v="missing or zero denominator"/>
  </r>
  <r>
    <x v="2"/>
    <x v="1"/>
    <x v="2"/>
    <x v="4"/>
    <n v="0.55375653505325317"/>
    <n v="0.42062349453035491"/>
    <s v="TFT"/>
    <n v="31.651356201951415"/>
    <s v="matched"/>
  </r>
  <r>
    <x v="3"/>
    <x v="1"/>
    <x v="2"/>
    <x v="4"/>
    <n v="0.53705620765686035"/>
    <n v="0.42062349453035491"/>
    <s v="TFT"/>
    <n v="27.680981837809089"/>
    <s v="matched"/>
  </r>
  <r>
    <x v="4"/>
    <x v="1"/>
    <x v="2"/>
    <x v="4"/>
    <s v=""/>
    <n v="0.42062349453035491"/>
    <s v="TFT"/>
    <m/>
    <s v="missing or zero denominator"/>
  </r>
  <r>
    <x v="5"/>
    <x v="1"/>
    <x v="2"/>
    <x v="4"/>
    <s v=""/>
    <n v="0.42062349453035491"/>
    <s v="TFT"/>
    <m/>
    <s v="missing or zero denominator"/>
  </r>
  <r>
    <x v="6"/>
    <x v="1"/>
    <x v="2"/>
    <x v="4"/>
    <s v=""/>
    <n v="0.42062349453035491"/>
    <s v="TFT"/>
    <m/>
    <s v="missing or zero denominator"/>
  </r>
  <r>
    <x v="0"/>
    <x v="2"/>
    <x v="2"/>
    <x v="4"/>
    <n v="0.14238892495632172"/>
    <n v="0.12007213717023153"/>
    <s v="TFT"/>
    <n v="18.586150219389111"/>
    <s v="matched"/>
  </r>
  <r>
    <x v="1"/>
    <x v="2"/>
    <x v="2"/>
    <x v="4"/>
    <s v=""/>
    <n v="0.12007213717023153"/>
    <s v="TFT"/>
    <m/>
    <s v="missing or zero denominator"/>
  </r>
  <r>
    <x v="2"/>
    <x v="2"/>
    <x v="2"/>
    <x v="4"/>
    <n v="0.14855296909809113"/>
    <n v="0.12007213717023153"/>
    <s v="TFT"/>
    <n v="23.71976763225349"/>
    <s v="matched"/>
  </r>
  <r>
    <x v="3"/>
    <x v="2"/>
    <x v="2"/>
    <x v="4"/>
    <s v=""/>
    <n v="0.12007213717023153"/>
    <s v="TFT"/>
    <e v="#VALUE!"/>
    <s v="matched"/>
  </r>
  <r>
    <x v="4"/>
    <x v="2"/>
    <x v="2"/>
    <x v="4"/>
    <s v=""/>
    <n v="0.12007213717023153"/>
    <s v="TFT"/>
    <m/>
    <s v="missing or zero denominator"/>
  </r>
  <r>
    <x v="5"/>
    <x v="2"/>
    <x v="2"/>
    <x v="4"/>
    <s v=""/>
    <n v="0.12007213717023153"/>
    <s v="TFT"/>
    <m/>
    <s v="missing or zero denominator"/>
  </r>
  <r>
    <x v="6"/>
    <x v="2"/>
    <x v="2"/>
    <x v="4"/>
    <s v=""/>
    <n v="0.12007213717023153"/>
    <s v="TFT"/>
    <m/>
    <s v="missing or zero denominator"/>
  </r>
  <r>
    <x v="0"/>
    <x v="3"/>
    <x v="2"/>
    <x v="4"/>
    <n v="0.74819087982177734"/>
    <n v="0.61444298202941983"/>
    <s v="TFT"/>
    <n v="21.767340779221986"/>
    <s v="matched"/>
  </r>
  <r>
    <x v="1"/>
    <x v="3"/>
    <x v="2"/>
    <x v="4"/>
    <s v=""/>
    <n v="0.61444298202941983"/>
    <s v="TFT"/>
    <m/>
    <s v="missing or zero denominator"/>
  </r>
  <r>
    <x v="2"/>
    <x v="3"/>
    <x v="2"/>
    <x v="4"/>
    <n v="0.75767689943313599"/>
    <n v="0.61444298202941983"/>
    <s v="TFT"/>
    <n v="23.311181280097696"/>
    <s v="matched"/>
  </r>
  <r>
    <x v="3"/>
    <x v="3"/>
    <x v="2"/>
    <x v="4"/>
    <n v="0.77794367074966431"/>
    <n v="0.61444298202941983"/>
    <s v="TFT"/>
    <n v="26.609578675668882"/>
    <s v="matched"/>
  </r>
  <r>
    <x v="4"/>
    <x v="3"/>
    <x v="2"/>
    <x v="4"/>
    <s v=""/>
    <n v="0.61444298202941983"/>
    <s v="TFT"/>
    <m/>
    <s v="missing or zero denominator"/>
  </r>
  <r>
    <x v="5"/>
    <x v="3"/>
    <x v="2"/>
    <x v="4"/>
    <s v=""/>
    <n v="0.61444298202941983"/>
    <s v="TFT"/>
    <m/>
    <s v="missing or zero denominator"/>
  </r>
  <r>
    <x v="6"/>
    <x v="3"/>
    <x v="2"/>
    <x v="4"/>
    <s v=""/>
    <n v="0.61444298202941983"/>
    <s v="TFT"/>
    <m/>
    <s v="missing or zero denominator"/>
  </r>
  <r>
    <x v="0"/>
    <x v="0"/>
    <x v="0"/>
    <x v="5"/>
    <n v="8.1729854866862297"/>
    <n v="10.126125240698457"/>
    <s v="TSMixer"/>
    <n v="-19.288125591833069"/>
    <s v="matched"/>
  </r>
  <r>
    <x v="1"/>
    <x v="0"/>
    <x v="0"/>
    <x v="5"/>
    <n v="8.3081763684749603"/>
    <n v="10.126125240698457"/>
    <s v="TSMixer"/>
    <n v="-17.953055379138309"/>
    <s v="matched"/>
  </r>
  <r>
    <x v="2"/>
    <x v="0"/>
    <x v="0"/>
    <x v="5"/>
    <n v="9.1181385926902294"/>
    <n v="10.126125240698457"/>
    <s v="TSMixer"/>
    <n v="-9.9543174121229878"/>
    <s v="matched"/>
  </r>
  <r>
    <x v="3"/>
    <x v="0"/>
    <x v="0"/>
    <x v="5"/>
    <n v="9.0394053366035223"/>
    <n v="10.126125240698457"/>
    <s v="TSMixer"/>
    <m/>
    <s v="matched"/>
  </r>
  <r>
    <x v="4"/>
    <x v="0"/>
    <x v="0"/>
    <x v="5"/>
    <n v="8.4945122888311744"/>
    <n v="10.126125240698457"/>
    <s v="TSMixer"/>
    <n v="-16.112905115073815"/>
    <s v="matched"/>
  </r>
  <r>
    <x v="5"/>
    <x v="0"/>
    <x v="0"/>
    <x v="5"/>
    <n v="9.0584290130063891"/>
    <n v="10.126125240698457"/>
    <s v="TSMixer"/>
    <n v="-10.543976124261549"/>
    <s v="matched"/>
  </r>
  <r>
    <x v="6"/>
    <x v="0"/>
    <x v="0"/>
    <x v="5"/>
    <n v="8.0544172674417496"/>
    <n v="10.126125240698457"/>
    <s v="TSMixer"/>
    <n v="-20.459039603126712"/>
    <s v="matched"/>
  </r>
  <r>
    <x v="0"/>
    <x v="1"/>
    <x v="0"/>
    <x v="5"/>
    <n v="8.0648026536218822"/>
    <n v="11.160131969896611"/>
    <s v="iTransformer"/>
    <n v="-27.735597792428297"/>
    <s v="matched"/>
  </r>
  <r>
    <x v="1"/>
    <x v="1"/>
    <x v="0"/>
    <x v="5"/>
    <n v="8.3202925287187099"/>
    <n v="11.160131969896611"/>
    <s v="iTransformer"/>
    <n v="-25.446289065739514"/>
    <s v="matched"/>
  </r>
  <r>
    <x v="2"/>
    <x v="1"/>
    <x v="0"/>
    <x v="5"/>
    <n v="11.143244875594974"/>
    <n v="11.160131969896611"/>
    <s v="iTransformer"/>
    <n v="-0.15131625994377651"/>
    <s v="matched"/>
  </r>
  <r>
    <x v="3"/>
    <x v="1"/>
    <x v="0"/>
    <x v="5"/>
    <n v="9.4508948908187449"/>
    <n v="11.160131969896611"/>
    <s v="iTransformer"/>
    <m/>
    <s v="matched"/>
  </r>
  <r>
    <x v="4"/>
    <x v="1"/>
    <x v="0"/>
    <x v="5"/>
    <n v="8.3833538144826889"/>
    <n v="11.160131969896611"/>
    <s v="iTransformer"/>
    <n v="-24.881230463080684"/>
    <s v="matched"/>
  </r>
  <r>
    <x v="5"/>
    <x v="1"/>
    <x v="0"/>
    <x v="5"/>
    <n v="8.0917553091421723"/>
    <n v="11.160131969896611"/>
    <s v="iTransformer"/>
    <n v="-27.494089398145928"/>
    <s v="matched"/>
  </r>
  <r>
    <x v="6"/>
    <x v="1"/>
    <x v="0"/>
    <x v="5"/>
    <n v="7.9703378016129136"/>
    <n v="11.160131969896611"/>
    <s v="iTransformer"/>
    <n v="-28.582047030338547"/>
    <s v="matched"/>
  </r>
  <r>
    <x v="0"/>
    <x v="2"/>
    <x v="0"/>
    <x v="5"/>
    <n v="8.2358448402956128"/>
    <n v="12.068653354013804"/>
    <s v="iTransformer"/>
    <n v="-31.758377685472855"/>
    <s v="matched"/>
  </r>
  <r>
    <x v="1"/>
    <x v="2"/>
    <x v="0"/>
    <x v="5"/>
    <n v="8.4735281383618712"/>
    <n v="12.068653354013804"/>
    <s v="iTransformer"/>
    <n v="-29.788950848076706"/>
    <s v="matched"/>
  </r>
  <r>
    <x v="2"/>
    <x v="2"/>
    <x v="0"/>
    <x v="5"/>
    <n v="9.1079266518354416"/>
    <n v="12.068653354013804"/>
    <s v="iTransformer"/>
    <n v="-24.53237006093709"/>
    <s v="matched"/>
  </r>
  <r>
    <x v="3"/>
    <x v="2"/>
    <x v="0"/>
    <x v="5"/>
    <n v="9.2333487411960959"/>
    <n v="12.068653354013804"/>
    <s v="iTransformer"/>
    <n v="-23.493131583522864"/>
    <s v="matched"/>
  </r>
  <r>
    <x v="4"/>
    <x v="2"/>
    <x v="0"/>
    <x v="5"/>
    <n v="8.3474513348191977"/>
    <n v="12.068653354013804"/>
    <s v="iTransformer"/>
    <n v="-30.833614240457123"/>
    <s v="matched"/>
  </r>
  <r>
    <x v="5"/>
    <x v="2"/>
    <x v="0"/>
    <x v="5"/>
    <n v="8.8043492613360286"/>
    <n v="12.068653354013804"/>
    <s v="iTransformer"/>
    <n v="-27.047790643453439"/>
    <s v="matched"/>
  </r>
  <r>
    <x v="6"/>
    <x v="2"/>
    <x v="0"/>
    <x v="5"/>
    <n v="8.2043082546442747"/>
    <n v="12.068653354013804"/>
    <s v="iTransformer"/>
    <n v="-32.019687582495045"/>
    <s v="matched"/>
  </r>
  <r>
    <x v="0"/>
    <x v="3"/>
    <x v="0"/>
    <x v="5"/>
    <n v="7.9404642041772604"/>
    <n v="9.5421164706349373"/>
    <s v="TSMixer"/>
    <n v="-16.785084015549668"/>
    <s v="matched"/>
  </r>
  <r>
    <x v="1"/>
    <x v="3"/>
    <x v="0"/>
    <x v="5"/>
    <n v="8.031689484603703"/>
    <n v="9.5421164706349373"/>
    <s v="TSMixer"/>
    <n v="-15.829056275716678"/>
    <s v="matched"/>
  </r>
  <r>
    <x v="2"/>
    <x v="3"/>
    <x v="0"/>
    <x v="5"/>
    <n v="12.896796866320074"/>
    <n v="9.5421164706349373"/>
    <s v="TSMixer"/>
    <n v="35.156565170933341"/>
    <s v="matched"/>
  </r>
  <r>
    <x v="3"/>
    <x v="3"/>
    <x v="0"/>
    <x v="5"/>
    <n v="8.1224040654487908"/>
    <n v="9.5421164706349373"/>
    <s v="TSMixer"/>
    <n v="-14.878380593605122"/>
    <s v="matched"/>
  </r>
  <r>
    <x v="4"/>
    <x v="3"/>
    <x v="0"/>
    <x v="5"/>
    <n v="8.0310593862086535"/>
    <n v="9.5421164706349373"/>
    <s v="TSMixer"/>
    <n v="-15.835659615730274"/>
    <s v="matched"/>
  </r>
  <r>
    <x v="5"/>
    <x v="3"/>
    <x v="0"/>
    <x v="5"/>
    <n v="8.0711009805090725"/>
    <n v="9.5421164706349373"/>
    <s v="TSMixer"/>
    <n v="-15.416029500926671"/>
    <s v="matched"/>
  </r>
  <r>
    <x v="6"/>
    <x v="3"/>
    <x v="0"/>
    <x v="5"/>
    <n v="7.8144243503920734"/>
    <n v="9.5421164706349373"/>
    <s v="TSMixer"/>
    <n v="-18.105963446995133"/>
    <s v="matched"/>
  </r>
  <r>
    <x v="0"/>
    <x v="0"/>
    <x v="1"/>
    <x v="5"/>
    <n v="222.141621530056"/>
    <n v="42.262078385276254"/>
    <s v="TFT"/>
    <n v="425.62871968797504"/>
    <s v="matched"/>
  </r>
  <r>
    <x v="1"/>
    <x v="0"/>
    <x v="1"/>
    <x v="5"/>
    <n v="242.30054885149002"/>
    <n v="42.262078385276254"/>
    <s v="TFT"/>
    <n v="473.32852076651648"/>
    <s v="matched"/>
  </r>
  <r>
    <x v="2"/>
    <x v="0"/>
    <x v="1"/>
    <x v="5"/>
    <n v="260.00749659538269"/>
    <n v="42.262078385276254"/>
    <s v="TFT"/>
    <n v="515.22647851121087"/>
    <s v="matched"/>
  </r>
  <r>
    <x v="3"/>
    <x v="0"/>
    <x v="1"/>
    <x v="5"/>
    <n v="253.32815638184547"/>
    <n v="42.262078385276254"/>
    <s v="TFT"/>
    <n v="499.42190744244812"/>
    <s v="matched"/>
  </r>
  <r>
    <x v="4"/>
    <x v="0"/>
    <x v="1"/>
    <x v="5"/>
    <n v="229.50866883993149"/>
    <n v="42.262078385276254"/>
    <s v="TFT"/>
    <n v="443.06053466573081"/>
    <s v="matched"/>
  </r>
  <r>
    <x v="5"/>
    <x v="0"/>
    <x v="1"/>
    <x v="5"/>
    <n v="275.56422661244869"/>
    <n v="42.262078385276254"/>
    <s v="TFT"/>
    <n v="552.03661802977706"/>
    <s v="matched"/>
  </r>
  <r>
    <x v="6"/>
    <x v="0"/>
    <x v="1"/>
    <x v="5"/>
    <n v="227.46829006075859"/>
    <n v="42.262078385276254"/>
    <s v="TFT"/>
    <n v="438.23261598039772"/>
    <s v="matched"/>
  </r>
  <r>
    <x v="0"/>
    <x v="1"/>
    <x v="1"/>
    <x v="5"/>
    <n v="220.412642121315"/>
    <n v="78.262269298778847"/>
    <s v="TFT"/>
    <n v="181.63333889521419"/>
    <s v="matched"/>
  </r>
  <r>
    <x v="1"/>
    <x v="1"/>
    <x v="1"/>
    <x v="5"/>
    <n v="231.39597252011299"/>
    <n v="78.262269298778847"/>
    <s v="TFT"/>
    <n v="195.66734339982082"/>
    <s v="matched"/>
  </r>
  <r>
    <x v="2"/>
    <x v="1"/>
    <x v="1"/>
    <x v="5"/>
    <n v="282.38318833708763"/>
    <n v="78.262269298778847"/>
    <s v="TFT"/>
    <n v="260.81650949711695"/>
    <s v="matched"/>
  </r>
  <r>
    <x v="3"/>
    <x v="1"/>
    <x v="1"/>
    <x v="5"/>
    <n v="268.66167718172073"/>
    <n v="78.262269298778847"/>
    <s v="TFT"/>
    <n v="243.28378104660038"/>
    <s v="matched"/>
  </r>
  <r>
    <x v="4"/>
    <x v="1"/>
    <x v="1"/>
    <x v="5"/>
    <n v="217.88554847240448"/>
    <n v="78.262269298778847"/>
    <s v="TFT"/>
    <n v="178.40433254061574"/>
    <s v="matched"/>
  </r>
  <r>
    <x v="5"/>
    <x v="1"/>
    <x v="1"/>
    <x v="5"/>
    <n v="241.08904048800468"/>
    <n v="78.262269298778847"/>
    <s v="TFT"/>
    <n v="208.05270872942407"/>
    <s v="matched"/>
  </r>
  <r>
    <x v="6"/>
    <x v="1"/>
    <x v="1"/>
    <x v="5"/>
    <n v="221.36497601866722"/>
    <n v="78.262269298778847"/>
    <s v="TFT"/>
    <n v="182.85018822233573"/>
    <s v="matched"/>
  </r>
  <r>
    <x v="0"/>
    <x v="2"/>
    <x v="1"/>
    <x v="5"/>
    <n v="231.45471131801605"/>
    <n v="22.015182427247055"/>
    <s v="TFT"/>
    <n v="951.34132811707491"/>
    <s v="matched"/>
  </r>
  <r>
    <x v="1"/>
    <x v="2"/>
    <x v="1"/>
    <x v="5"/>
    <n v="261.48643678426743"/>
    <n v="22.015182427247055"/>
    <s v="TFT"/>
    <n v="1087.7550306403054"/>
    <s v="matched"/>
  </r>
  <r>
    <x v="2"/>
    <x v="2"/>
    <x v="1"/>
    <x v="5"/>
    <n v="242.90634971857071"/>
    <n v="22.015182427247055"/>
    <s v="TFT"/>
    <n v="1003.3583324657718"/>
    <s v="matched"/>
  </r>
  <r>
    <x v="3"/>
    <x v="2"/>
    <x v="1"/>
    <x v="5"/>
    <s v=""/>
    <n v="22.015182427247055"/>
    <s v="TFT"/>
    <e v="#VALUE!"/>
    <s v="matched"/>
  </r>
  <r>
    <x v="4"/>
    <x v="2"/>
    <x v="1"/>
    <x v="5"/>
    <n v="240.11623784899712"/>
    <n v="22.015182427247055"/>
    <s v="TFT"/>
    <n v="990.68475195471297"/>
    <s v="matched"/>
  </r>
  <r>
    <x v="5"/>
    <x v="2"/>
    <x v="1"/>
    <x v="5"/>
    <n v="279.92048919200897"/>
    <n v="22.015182427247055"/>
    <s v="TFT"/>
    <n v="1171.4883926901548"/>
    <s v="matched"/>
  </r>
  <r>
    <x v="6"/>
    <x v="2"/>
    <x v="1"/>
    <x v="5"/>
    <n v="236.75886955857277"/>
    <n v="22.015182427247055"/>
    <s v="TFT"/>
    <n v="975.43451134680822"/>
    <s v="matched"/>
  </r>
  <r>
    <x v="0"/>
    <x v="3"/>
    <x v="1"/>
    <x v="5"/>
    <n v="206.19096302986145"/>
    <n v="103.70276368409395"/>
    <s v="TFT"/>
    <n v="98.828802343179262"/>
    <s v="matched"/>
  </r>
  <r>
    <x v="1"/>
    <x v="3"/>
    <x v="1"/>
    <x v="5"/>
    <n v="213.11601534485817"/>
    <n v="103.70276368409395"/>
    <s v="TFT"/>
    <n v="105.50659189186695"/>
    <s v="matched"/>
  </r>
  <r>
    <x v="2"/>
    <x v="3"/>
    <x v="1"/>
    <x v="5"/>
    <n v="231.13247150182724"/>
    <n v="103.70276368409395"/>
    <s v="TFT"/>
    <n v="122.8797606647378"/>
    <s v="matched"/>
  </r>
  <r>
    <x v="3"/>
    <x v="3"/>
    <x v="1"/>
    <x v="5"/>
    <n v="259.52062630653381"/>
    <n v="103.70276368409395"/>
    <s v="TFT"/>
    <n v="150.25430093367837"/>
    <s v="matched"/>
  </r>
  <r>
    <x v="4"/>
    <x v="3"/>
    <x v="1"/>
    <x v="5"/>
    <n v="212.88524208962917"/>
    <n v="103.70276368409395"/>
    <s v="TFT"/>
    <n v="105.2840585214623"/>
    <s v="matched"/>
  </r>
  <r>
    <x v="5"/>
    <x v="3"/>
    <x v="1"/>
    <x v="5"/>
    <n v="227.45740205049515"/>
    <n v="103.70276368409395"/>
    <s v="TFT"/>
    <n v="119.3359115706796"/>
    <s v="matched"/>
  </r>
  <r>
    <x v="6"/>
    <x v="3"/>
    <x v="1"/>
    <x v="5"/>
    <n v="213.32573695480824"/>
    <n v="103.70276368409395"/>
    <s v="TFT"/>
    <n v="105.70882527745825"/>
    <s v="matched"/>
  </r>
  <r>
    <x v="0"/>
    <x v="0"/>
    <x v="2"/>
    <x v="5"/>
    <n v="67.194237150251865"/>
    <n v="38.454049525782466"/>
    <s v="TFT"/>
    <n v="74.73904043630003"/>
    <s v="matched"/>
  </r>
  <r>
    <x v="1"/>
    <x v="0"/>
    <x v="2"/>
    <x v="5"/>
    <n v="69.552680857479572"/>
    <n v="38.454049525782466"/>
    <s v="TFT"/>
    <n v="80.872188274595786"/>
    <s v="matched"/>
  </r>
  <r>
    <x v="2"/>
    <x v="0"/>
    <x v="2"/>
    <x v="5"/>
    <n v="72.032250553369522"/>
    <n v="38.454049525782466"/>
    <s v="TFT"/>
    <n v="87.320325015636442"/>
    <s v="matched"/>
  </r>
  <r>
    <x v="3"/>
    <x v="0"/>
    <x v="2"/>
    <x v="5"/>
    <n v="67.190502021461725"/>
    <n v="38.454049525782466"/>
    <s v="TFT"/>
    <n v="74.729327210160776"/>
    <s v="matched"/>
  </r>
  <r>
    <x v="4"/>
    <x v="0"/>
    <x v="2"/>
    <x v="5"/>
    <n v="69.778605043888092"/>
    <n v="38.454049525782466"/>
    <s v="TFT"/>
    <n v="81.459705556116546"/>
    <s v="matched"/>
  </r>
  <r>
    <x v="5"/>
    <x v="0"/>
    <x v="2"/>
    <x v="5"/>
    <n v="70.506616413593292"/>
    <n v="38.454049525782466"/>
    <s v="TFT"/>
    <n v="83.352903746380193"/>
    <s v="matched"/>
  </r>
  <r>
    <x v="6"/>
    <x v="0"/>
    <x v="2"/>
    <x v="5"/>
    <n v="65.720005042850971"/>
    <n v="38.454049525782466"/>
    <s v="TFT"/>
    <n v="70.905290478672143"/>
    <s v="matched"/>
  </r>
  <r>
    <x v="0"/>
    <x v="1"/>
    <x v="2"/>
    <x v="5"/>
    <n v="64.738997429609299"/>
    <n v="40.625905388966203"/>
    <s v="TFT"/>
    <n v="59.353980692309925"/>
    <s v="matched"/>
  </r>
  <r>
    <x v="1"/>
    <x v="1"/>
    <x v="2"/>
    <x v="5"/>
    <n v="68.103116203099489"/>
    <n v="40.625905388966203"/>
    <s v="TFT"/>
    <n v="67.634703894121614"/>
    <s v="matched"/>
  </r>
  <r>
    <x v="2"/>
    <x v="1"/>
    <x v="2"/>
    <x v="5"/>
    <n v="73.313285380601883"/>
    <n v="40.625905388966203"/>
    <s v="TFT"/>
    <n v="80.45944989699457"/>
    <s v="matched"/>
  </r>
  <r>
    <x v="3"/>
    <x v="1"/>
    <x v="2"/>
    <x v="5"/>
    <n v="66.341778784990311"/>
    <n v="40.625905388966203"/>
    <s v="TFT"/>
    <n v="63.299200718880257"/>
    <s v="matched"/>
  </r>
  <r>
    <x v="4"/>
    <x v="1"/>
    <x v="2"/>
    <x v="5"/>
    <n v="66.312019947916269"/>
    <n v="40.625905388966203"/>
    <s v="TFT"/>
    <n v="63.225949829357617"/>
    <s v="matched"/>
  </r>
  <r>
    <x v="5"/>
    <x v="1"/>
    <x v="2"/>
    <x v="5"/>
    <n v="67.199409455060959"/>
    <n v="40.625905388966203"/>
    <s v="TFT"/>
    <n v="65.410244551280798"/>
    <s v="matched"/>
  </r>
  <r>
    <x v="6"/>
    <x v="1"/>
    <x v="2"/>
    <x v="5"/>
    <n v="64.260050378739834"/>
    <n v="40.625905388966203"/>
    <s v="TFT"/>
    <n v="58.175060379559071"/>
    <s v="matched"/>
  </r>
  <r>
    <x v="0"/>
    <x v="2"/>
    <x v="2"/>
    <x v="5"/>
    <n v="70.376898936927319"/>
    <n v="30.735925293294713"/>
    <s v="TFT"/>
    <n v="128.97276807306855"/>
    <s v="matched"/>
  </r>
  <r>
    <x v="1"/>
    <x v="2"/>
    <x v="2"/>
    <x v="5"/>
    <n v="72.11904826015234"/>
    <n v="30.735925293294713"/>
    <s v="TFT"/>
    <n v="134.64088870584834"/>
    <s v="matched"/>
  </r>
  <r>
    <x v="2"/>
    <x v="2"/>
    <x v="2"/>
    <x v="5"/>
    <n v="71.461415454745293"/>
    <n v="30.735925293294713"/>
    <s v="TFT"/>
    <n v="132.50126610092707"/>
    <s v="matched"/>
  </r>
  <r>
    <x v="3"/>
    <x v="2"/>
    <x v="2"/>
    <x v="5"/>
    <s v=""/>
    <n v="30.735925293294713"/>
    <s v="TFT"/>
    <e v="#VALUE!"/>
    <s v="matched"/>
  </r>
  <r>
    <x v="4"/>
    <x v="2"/>
    <x v="2"/>
    <x v="5"/>
    <n v="69.512869693338871"/>
    <n v="30.735925293294713"/>
    <s v="TFT"/>
    <n v="126.16163017712584"/>
    <s v="matched"/>
  </r>
  <r>
    <x v="5"/>
    <x v="2"/>
    <x v="2"/>
    <x v="5"/>
    <n v="75.966836638748646"/>
    <n v="30.735925293294713"/>
    <s v="TFT"/>
    <n v="147.15975170372181"/>
    <s v="matched"/>
  </r>
  <r>
    <x v="6"/>
    <x v="2"/>
    <x v="2"/>
    <x v="5"/>
    <n v="67.672862038016319"/>
    <n v="30.735925293294713"/>
    <s v="TFT"/>
    <n v="120.17512533705856"/>
    <s v="matched"/>
  </r>
  <r>
    <x v="0"/>
    <x v="3"/>
    <x v="2"/>
    <x v="5"/>
    <n v="61.526591658592224"/>
    <n v="37.022912969812751"/>
    <s v="TFT"/>
    <n v="66.185172162868326"/>
    <s v="matched"/>
  </r>
  <r>
    <x v="1"/>
    <x v="3"/>
    <x v="2"/>
    <x v="5"/>
    <n v="65.580069161951542"/>
    <n v="37.022912969812751"/>
    <s v="TFT"/>
    <n v="77.13373665498267"/>
    <s v="matched"/>
  </r>
  <r>
    <x v="2"/>
    <x v="3"/>
    <x v="2"/>
    <x v="5"/>
    <n v="74.566871911287308"/>
    <n v="37.022912969812751"/>
    <s v="TFT"/>
    <n v="101.40736082027541"/>
    <s v="matched"/>
  </r>
  <r>
    <x v="3"/>
    <x v="3"/>
    <x v="2"/>
    <x v="5"/>
    <n v="67.221564523875713"/>
    <n v="37.022912969812751"/>
    <s v="TFT"/>
    <n v="81.567464933636998"/>
    <s v="matched"/>
  </r>
  <r>
    <x v="4"/>
    <x v="3"/>
    <x v="2"/>
    <x v="5"/>
    <n v="66.656028479337692"/>
    <n v="37.022912969812751"/>
    <s v="TFT"/>
    <n v="80.039935090161052"/>
    <s v="matched"/>
  </r>
  <r>
    <x v="5"/>
    <x v="3"/>
    <x v="2"/>
    <x v="5"/>
    <n v="65.097874313592911"/>
    <n v="37.022912969812751"/>
    <s v="TFT"/>
    <n v="75.831313885732186"/>
    <s v="matched"/>
  </r>
  <r>
    <x v="6"/>
    <x v="3"/>
    <x v="2"/>
    <x v="5"/>
    <n v="65.729813851416111"/>
    <n v="37.022912969812751"/>
    <s v="TFT"/>
    <n v="77.538201559153407"/>
    <s v="matched"/>
  </r>
  <r>
    <x v="0"/>
    <x v="0"/>
    <x v="0"/>
    <x v="6"/>
    <n v="45.068108844464398"/>
    <n v="19.615993512621387"/>
    <s v="TSMixer"/>
    <n v="129.75185435020933"/>
    <s v="matched"/>
  </r>
  <r>
    <x v="1"/>
    <x v="0"/>
    <x v="0"/>
    <x v="6"/>
    <s v=""/>
    <n v="19.615993512621387"/>
    <s v="TSMixer"/>
    <m/>
    <s v="missing or zero denominator"/>
  </r>
  <r>
    <x v="2"/>
    <x v="0"/>
    <x v="0"/>
    <x v="6"/>
    <n v="51.690927713586987"/>
    <n v="19.615993512621387"/>
    <s v="TSMixer"/>
    <n v="163.51419661883472"/>
    <s v="matched"/>
  </r>
  <r>
    <x v="3"/>
    <x v="0"/>
    <x v="0"/>
    <x v="6"/>
    <n v="203.1150505835638"/>
    <n v="19.615993512621387"/>
    <s v="TSMixer"/>
    <m/>
    <s v="matched"/>
  </r>
  <r>
    <x v="4"/>
    <x v="0"/>
    <x v="0"/>
    <x v="6"/>
    <s v=""/>
    <n v="19.615993512621387"/>
    <s v="TSMixer"/>
    <m/>
    <s v="missing or zero denominator"/>
  </r>
  <r>
    <x v="5"/>
    <x v="0"/>
    <x v="0"/>
    <x v="6"/>
    <s v=""/>
    <n v="19.615993512621387"/>
    <s v="TSMixer"/>
    <m/>
    <s v="missing or zero denominator"/>
  </r>
  <r>
    <x v="6"/>
    <x v="0"/>
    <x v="0"/>
    <x v="6"/>
    <s v=""/>
    <n v="19.615993512621387"/>
    <s v="TSMixer"/>
    <m/>
    <s v="missing or zero denominator"/>
  </r>
  <r>
    <x v="0"/>
    <x v="1"/>
    <x v="0"/>
    <x v="6"/>
    <n v="50.464361246423373"/>
    <n v="36.182395609682388"/>
    <s v="TSMixer"/>
    <n v="39.472139409473314"/>
    <s v="matched"/>
  </r>
  <r>
    <x v="1"/>
    <x v="1"/>
    <x v="0"/>
    <x v="6"/>
    <s v=""/>
    <n v="36.182395609682388"/>
    <s v="TSMixer"/>
    <m/>
    <s v="missing or zero denominator"/>
  </r>
  <r>
    <x v="2"/>
    <x v="1"/>
    <x v="0"/>
    <x v="6"/>
    <n v="56.406833855281732"/>
    <n v="36.182395609682388"/>
    <s v="TSMixer"/>
    <n v="55.895796574031422"/>
    <s v="matched"/>
  </r>
  <r>
    <x v="3"/>
    <x v="1"/>
    <x v="0"/>
    <x v="6"/>
    <n v="40.497934415761407"/>
    <n v="36.182395609682388"/>
    <s v="TSMixer"/>
    <m/>
    <s v="matched"/>
  </r>
  <r>
    <x v="4"/>
    <x v="1"/>
    <x v="0"/>
    <x v="6"/>
    <s v=""/>
    <n v="36.182395609682388"/>
    <s v="TSMixer"/>
    <m/>
    <s v="missing or zero denominator"/>
  </r>
  <r>
    <x v="5"/>
    <x v="1"/>
    <x v="0"/>
    <x v="6"/>
    <s v=""/>
    <n v="36.182395609682388"/>
    <s v="TSMixer"/>
    <m/>
    <s v="missing or zero denominator"/>
  </r>
  <r>
    <x v="6"/>
    <x v="1"/>
    <x v="0"/>
    <x v="6"/>
    <s v=""/>
    <n v="36.182395609682388"/>
    <s v="TSMixer"/>
    <m/>
    <s v="missing or zero denominator"/>
  </r>
  <r>
    <x v="0"/>
    <x v="2"/>
    <x v="0"/>
    <x v="6"/>
    <n v="31.514996093826305"/>
    <n v="59.070414642390119"/>
    <s v="TSMixer"/>
    <n v="-46.648425807374458"/>
    <s v="matched"/>
  </r>
  <r>
    <x v="1"/>
    <x v="2"/>
    <x v="0"/>
    <x v="6"/>
    <s v=""/>
    <n v="59.070414642390119"/>
    <s v="TSMixer"/>
    <m/>
    <s v="missing or zero denominator"/>
  </r>
  <r>
    <x v="2"/>
    <x v="2"/>
    <x v="0"/>
    <x v="6"/>
    <n v="166.65987749119304"/>
    <n v="59.070414642390119"/>
    <s v="TSMixer"/>
    <n v="182.13764623144283"/>
    <s v="matched"/>
  </r>
  <r>
    <x v="3"/>
    <x v="2"/>
    <x v="0"/>
    <x v="6"/>
    <n v="287.76343736117224"/>
    <n v="59.070414642390119"/>
    <s v="TSMixer"/>
    <n v="387.15323754417562"/>
    <s v="matched"/>
  </r>
  <r>
    <x v="4"/>
    <x v="2"/>
    <x v="0"/>
    <x v="6"/>
    <s v=""/>
    <n v="59.070414642390119"/>
    <s v="TSMixer"/>
    <m/>
    <s v="missing or zero denominator"/>
  </r>
  <r>
    <x v="5"/>
    <x v="2"/>
    <x v="0"/>
    <x v="6"/>
    <s v=""/>
    <n v="59.070414642390119"/>
    <s v="TSMixer"/>
    <m/>
    <s v="missing or zero denominator"/>
  </r>
  <r>
    <x v="6"/>
    <x v="2"/>
    <x v="0"/>
    <x v="6"/>
    <s v=""/>
    <n v="59.070414642390119"/>
    <s v="TSMixer"/>
    <m/>
    <s v="missing or zero denominator"/>
  </r>
  <r>
    <x v="0"/>
    <x v="3"/>
    <x v="0"/>
    <x v="6"/>
    <n v="62.283048714465792"/>
    <n v="14.92321374512909"/>
    <s v="TSMixer"/>
    <n v="317.3568091845824"/>
    <s v="matched"/>
  </r>
  <r>
    <x v="1"/>
    <x v="3"/>
    <x v="0"/>
    <x v="6"/>
    <s v=""/>
    <n v="14.92321374512909"/>
    <s v="TSMixer"/>
    <m/>
    <s v="missing or zero denominator"/>
  </r>
  <r>
    <x v="2"/>
    <x v="3"/>
    <x v="0"/>
    <x v="6"/>
    <n v="31.276642083265507"/>
    <n v="14.92321374512909"/>
    <s v="TSMixer"/>
    <n v="109.58382435200427"/>
    <s v="matched"/>
  </r>
  <r>
    <x v="3"/>
    <x v="3"/>
    <x v="0"/>
    <x v="6"/>
    <n v="42.337186071984178"/>
    <n v="14.92321374512909"/>
    <s v="TSMixer"/>
    <n v="183.70019216405689"/>
    <s v="matched"/>
  </r>
  <r>
    <x v="4"/>
    <x v="3"/>
    <x v="0"/>
    <x v="6"/>
    <s v=""/>
    <n v="14.92321374512909"/>
    <s v="TSMixer"/>
    <m/>
    <s v="missing or zero denominator"/>
  </r>
  <r>
    <x v="5"/>
    <x v="3"/>
    <x v="0"/>
    <x v="6"/>
    <s v=""/>
    <n v="14.92321374512909"/>
    <s v="TSMixer"/>
    <m/>
    <s v="missing or zero denominator"/>
  </r>
  <r>
    <x v="6"/>
    <x v="3"/>
    <x v="0"/>
    <x v="6"/>
    <s v=""/>
    <n v="14.92321374512909"/>
    <s v="TSMixer"/>
    <m/>
    <s v="missing or zero denominator"/>
  </r>
  <r>
    <x v="0"/>
    <x v="0"/>
    <x v="1"/>
    <x v="6"/>
    <n v="14608.916957970008"/>
    <n v="536.67367192147208"/>
    <s v="TSMixer"/>
    <n v="2622.1229067684981"/>
    <s v="matched"/>
  </r>
  <r>
    <x v="1"/>
    <x v="0"/>
    <x v="1"/>
    <x v="6"/>
    <s v=""/>
    <n v="536.67367192147208"/>
    <s v="TSMixer"/>
    <m/>
    <s v="missing or zero denominator"/>
  </r>
  <r>
    <x v="2"/>
    <x v="0"/>
    <x v="1"/>
    <x v="6"/>
    <n v="18725.66370425107"/>
    <n v="536.67367192147208"/>
    <s v="TSMixer"/>
    <n v="3389.2085608013717"/>
    <s v="matched"/>
  </r>
  <r>
    <x v="3"/>
    <x v="0"/>
    <x v="1"/>
    <x v="6"/>
    <n v="14540.478161230634"/>
    <n v="536.67367192147208"/>
    <s v="TSMixer"/>
    <n v="2609.3705024080718"/>
    <s v="matched"/>
  </r>
  <r>
    <x v="4"/>
    <x v="0"/>
    <x v="1"/>
    <x v="6"/>
    <s v=""/>
    <n v="536.67367192147208"/>
    <s v="TSMixer"/>
    <m/>
    <s v="missing or zero denominator"/>
  </r>
  <r>
    <x v="5"/>
    <x v="0"/>
    <x v="1"/>
    <x v="6"/>
    <s v=""/>
    <n v="536.67367192147208"/>
    <s v="TSMixer"/>
    <m/>
    <s v="missing or zero denominator"/>
  </r>
  <r>
    <x v="6"/>
    <x v="0"/>
    <x v="1"/>
    <x v="6"/>
    <s v=""/>
    <n v="536.67367192147208"/>
    <s v="TSMixer"/>
    <m/>
    <s v="missing or zero denominator"/>
  </r>
  <r>
    <x v="0"/>
    <x v="1"/>
    <x v="1"/>
    <x v="6"/>
    <n v="30418.025239559167"/>
    <n v="400.24726012552321"/>
    <s v="TFT"/>
    <n v="7499.8084858893581"/>
    <s v="matched"/>
  </r>
  <r>
    <x v="1"/>
    <x v="1"/>
    <x v="1"/>
    <x v="6"/>
    <s v=""/>
    <n v="400.24726012552321"/>
    <s v="TFT"/>
    <m/>
    <s v="missing or zero denominator"/>
  </r>
  <r>
    <x v="2"/>
    <x v="1"/>
    <x v="1"/>
    <x v="6"/>
    <n v="143351.30452512743"/>
    <n v="400.24726012552321"/>
    <s v="TFT"/>
    <n v="35715.686653337842"/>
    <s v="matched"/>
  </r>
  <r>
    <x v="3"/>
    <x v="1"/>
    <x v="1"/>
    <x v="6"/>
    <n v="2386.399101121317"/>
    <n v="400.24726012552321"/>
    <s v="TFT"/>
    <n v="496.23121476781841"/>
    <s v="matched"/>
  </r>
  <r>
    <x v="4"/>
    <x v="1"/>
    <x v="1"/>
    <x v="6"/>
    <s v=""/>
    <n v="400.24726012552321"/>
    <s v="TFT"/>
    <m/>
    <s v="missing or zero denominator"/>
  </r>
  <r>
    <x v="5"/>
    <x v="1"/>
    <x v="1"/>
    <x v="6"/>
    <s v=""/>
    <n v="400.24726012552321"/>
    <s v="TFT"/>
    <m/>
    <s v="missing or zero denominator"/>
  </r>
  <r>
    <x v="6"/>
    <x v="1"/>
    <x v="1"/>
    <x v="6"/>
    <s v=""/>
    <n v="400.24726012552321"/>
    <s v="TFT"/>
    <m/>
    <s v="missing or zero denominator"/>
  </r>
  <r>
    <x v="0"/>
    <x v="2"/>
    <x v="1"/>
    <x v="6"/>
    <n v="22142.710740183291"/>
    <n v="4085.9139225545982"/>
    <s v="TSMixer"/>
    <n v="441.92797890218907"/>
    <s v="matched"/>
  </r>
  <r>
    <x v="1"/>
    <x v="2"/>
    <x v="1"/>
    <x v="6"/>
    <s v=""/>
    <n v="4085.9139225545982"/>
    <s v="TSMixer"/>
    <m/>
    <s v="missing or zero denominator"/>
  </r>
  <r>
    <x v="2"/>
    <x v="2"/>
    <x v="1"/>
    <x v="6"/>
    <n v="1714.1971980506648"/>
    <n v="4085.9139225545982"/>
    <s v="TSMixer"/>
    <n v="-58.046174477926527"/>
    <s v="matched"/>
  </r>
  <r>
    <x v="3"/>
    <x v="2"/>
    <x v="1"/>
    <x v="6"/>
    <s v=""/>
    <n v="4085.9139225545982"/>
    <s v="TSMixer"/>
    <e v="#VALUE!"/>
    <s v="matched"/>
  </r>
  <r>
    <x v="4"/>
    <x v="2"/>
    <x v="1"/>
    <x v="6"/>
    <s v=""/>
    <n v="4085.9139225545982"/>
    <s v="TSMixer"/>
    <m/>
    <s v="missing or zero denominator"/>
  </r>
  <r>
    <x v="5"/>
    <x v="2"/>
    <x v="1"/>
    <x v="6"/>
    <s v=""/>
    <n v="4085.9139225545982"/>
    <s v="TSMixer"/>
    <m/>
    <s v="missing or zero denominator"/>
  </r>
  <r>
    <x v="6"/>
    <x v="2"/>
    <x v="1"/>
    <x v="6"/>
    <s v=""/>
    <n v="4085.9139225545982"/>
    <s v="TSMixer"/>
    <m/>
    <s v="missing or zero denominator"/>
  </r>
  <r>
    <x v="0"/>
    <x v="3"/>
    <x v="1"/>
    <x v="6"/>
    <n v="27727.983509057103"/>
    <n v="206.70141580309934"/>
    <s v="TFT"/>
    <n v="13314.510685050345"/>
    <s v="matched"/>
  </r>
  <r>
    <x v="1"/>
    <x v="3"/>
    <x v="1"/>
    <x v="6"/>
    <s v=""/>
    <n v="206.70141580309934"/>
    <s v="TFT"/>
    <m/>
    <s v="missing or zero denominator"/>
  </r>
  <r>
    <x v="2"/>
    <x v="3"/>
    <x v="1"/>
    <x v="6"/>
    <n v="79268.656911839076"/>
    <n v="206.70141580309934"/>
    <s v="TFT"/>
    <n v="38249.353633527702"/>
    <s v="matched"/>
  </r>
  <r>
    <x v="3"/>
    <x v="3"/>
    <x v="1"/>
    <x v="6"/>
    <n v="13164.563336517043"/>
    <n v="206.70141580309934"/>
    <s v="TFT"/>
    <n v="6268.8791319443153"/>
    <s v="matched"/>
  </r>
  <r>
    <x v="4"/>
    <x v="3"/>
    <x v="1"/>
    <x v="6"/>
    <s v=""/>
    <n v="206.70141580309934"/>
    <s v="TFT"/>
    <m/>
    <s v="missing or zero denominator"/>
  </r>
  <r>
    <x v="5"/>
    <x v="3"/>
    <x v="1"/>
    <x v="6"/>
    <s v=""/>
    <n v="206.70141580309934"/>
    <s v="TFT"/>
    <m/>
    <s v="missing or zero denominator"/>
  </r>
  <r>
    <x v="6"/>
    <x v="3"/>
    <x v="1"/>
    <x v="6"/>
    <s v=""/>
    <n v="206.70141580309934"/>
    <s v="TFT"/>
    <m/>
    <s v="missing or zero denominator"/>
  </r>
  <r>
    <x v="0"/>
    <x v="0"/>
    <x v="2"/>
    <x v="6"/>
    <n v="1118.0675835082677"/>
    <n v="102.41929840323346"/>
    <s v="TSMixer"/>
    <n v="991.65713975733445"/>
    <s v="matched"/>
  </r>
  <r>
    <x v="1"/>
    <x v="0"/>
    <x v="2"/>
    <x v="6"/>
    <s v=""/>
    <n v="102.41929840323346"/>
    <s v="TSMixer"/>
    <m/>
    <s v="missing or zero denominator"/>
  </r>
  <r>
    <x v="2"/>
    <x v="0"/>
    <x v="2"/>
    <x v="6"/>
    <n v="4054.1843214584028"/>
    <n v="102.41929840323346"/>
    <s v="TSMixer"/>
    <n v="3858.4183690623768"/>
    <s v="matched"/>
  </r>
  <r>
    <x v="3"/>
    <x v="0"/>
    <x v="2"/>
    <x v="6"/>
    <n v="481.85257312527881"/>
    <n v="102.41929840323346"/>
    <s v="TSMixer"/>
    <n v="370.47048811854222"/>
    <s v="matched"/>
  </r>
  <r>
    <x v="4"/>
    <x v="0"/>
    <x v="2"/>
    <x v="6"/>
    <s v=""/>
    <n v="102.41929840323346"/>
    <s v="TSMixer"/>
    <m/>
    <s v="missing or zero denominator"/>
  </r>
  <r>
    <x v="5"/>
    <x v="0"/>
    <x v="2"/>
    <x v="6"/>
    <s v=""/>
    <n v="102.41929840323346"/>
    <s v="TSMixer"/>
    <m/>
    <s v="missing or zero denominator"/>
  </r>
  <r>
    <x v="6"/>
    <x v="0"/>
    <x v="2"/>
    <x v="6"/>
    <s v=""/>
    <n v="102.41929840323346"/>
    <s v="TSMixer"/>
    <m/>
    <s v="missing or zero denominator"/>
  </r>
  <r>
    <x v="0"/>
    <x v="1"/>
    <x v="2"/>
    <x v="6"/>
    <n v="1312.0839279717911"/>
    <n v="116.35427528394622"/>
    <s v="TFT"/>
    <n v="1027.6628424437649"/>
    <s v="matched"/>
  </r>
  <r>
    <x v="1"/>
    <x v="1"/>
    <x v="2"/>
    <x v="6"/>
    <s v=""/>
    <n v="116.35427528394622"/>
    <s v="TFT"/>
    <m/>
    <s v="missing or zero denominator"/>
  </r>
  <r>
    <x v="2"/>
    <x v="1"/>
    <x v="2"/>
    <x v="6"/>
    <n v="7622.5255760799691"/>
    <n v="116.35427528394622"/>
    <s v="TFT"/>
    <n v="6451.1349346453044"/>
    <s v="matched"/>
  </r>
  <r>
    <x v="3"/>
    <x v="1"/>
    <x v="2"/>
    <x v="6"/>
    <n v="799.9354931069513"/>
    <n v="116.35427528394622"/>
    <s v="TFT"/>
    <n v="587.49987153873064"/>
    <s v="matched"/>
  </r>
  <r>
    <x v="4"/>
    <x v="1"/>
    <x v="2"/>
    <x v="6"/>
    <s v=""/>
    <n v="116.35427528394622"/>
    <s v="TFT"/>
    <m/>
    <s v="missing or zero denominator"/>
  </r>
  <r>
    <x v="5"/>
    <x v="1"/>
    <x v="2"/>
    <x v="6"/>
    <s v=""/>
    <n v="116.35427528394622"/>
    <s v="TFT"/>
    <m/>
    <s v="missing or zero denominator"/>
  </r>
  <r>
    <x v="6"/>
    <x v="1"/>
    <x v="2"/>
    <x v="6"/>
    <s v=""/>
    <n v="116.35427528394622"/>
    <s v="TFT"/>
    <m/>
    <s v="missing or zero denominator"/>
  </r>
  <r>
    <x v="0"/>
    <x v="2"/>
    <x v="2"/>
    <x v="6"/>
    <n v="1038.2868675347909"/>
    <n v="31.48171451254688"/>
    <s v="N-HiTS"/>
    <n v="3198.0632840723679"/>
    <s v="matched"/>
  </r>
  <r>
    <x v="1"/>
    <x v="2"/>
    <x v="2"/>
    <x v="6"/>
    <s v=""/>
    <n v="31.48171451254688"/>
    <s v="N-HiTS"/>
    <m/>
    <s v="missing or zero denominator"/>
  </r>
  <r>
    <x v="2"/>
    <x v="2"/>
    <x v="2"/>
    <x v="6"/>
    <n v="2882.1351046606519"/>
    <n v="31.48171451254688"/>
    <s v="N-HiTS"/>
    <n v="9054.9496248433079"/>
    <s v="matched"/>
  </r>
  <r>
    <x v="3"/>
    <x v="2"/>
    <x v="2"/>
    <x v="6"/>
    <s v=""/>
    <n v="31.48171451254688"/>
    <s v="N-HiTS"/>
    <e v="#VALUE!"/>
    <s v="matched"/>
  </r>
  <r>
    <x v="4"/>
    <x v="2"/>
    <x v="2"/>
    <x v="6"/>
    <s v=""/>
    <n v="31.48171451254688"/>
    <s v="N-HiTS"/>
    <m/>
    <s v="missing or zero denominator"/>
  </r>
  <r>
    <x v="5"/>
    <x v="2"/>
    <x v="2"/>
    <x v="6"/>
    <s v=""/>
    <n v="31.48171451254688"/>
    <s v="N-HiTS"/>
    <m/>
    <s v="missing or zero denominator"/>
  </r>
  <r>
    <x v="6"/>
    <x v="2"/>
    <x v="2"/>
    <x v="6"/>
    <s v=""/>
    <n v="31.48171451254688"/>
    <s v="N-HiTS"/>
    <m/>
    <s v="missing or zero denominator"/>
  </r>
  <r>
    <x v="0"/>
    <x v="3"/>
    <x v="2"/>
    <x v="6"/>
    <n v="1919.2630746546961"/>
    <n v="55.970728510842392"/>
    <s v="TSMixer"/>
    <n v="3329.0478714832252"/>
    <s v="matched"/>
  </r>
  <r>
    <x v="1"/>
    <x v="3"/>
    <x v="2"/>
    <x v="6"/>
    <s v=""/>
    <n v="55.970728510842392"/>
    <s v="TSMixer"/>
    <m/>
    <s v="missing or zero denominator"/>
  </r>
  <r>
    <x v="2"/>
    <x v="3"/>
    <x v="2"/>
    <x v="6"/>
    <n v="6095.5220581643944"/>
    <n v="55.970728510842392"/>
    <s v="TSMixer"/>
    <n v="10790.553366629127"/>
    <s v="matched"/>
  </r>
  <r>
    <x v="3"/>
    <x v="3"/>
    <x v="2"/>
    <x v="6"/>
    <n v="422.66648436901778"/>
    <n v="55.970728510842392"/>
    <s v="TSMixer"/>
    <n v="655.15630332941055"/>
    <s v="matched"/>
  </r>
  <r>
    <x v="4"/>
    <x v="3"/>
    <x v="2"/>
    <x v="6"/>
    <s v=""/>
    <n v="55.970728510842392"/>
    <s v="TSMixer"/>
    <m/>
    <s v="missing or zero denominator"/>
  </r>
  <r>
    <x v="5"/>
    <x v="3"/>
    <x v="2"/>
    <x v="6"/>
    <s v=""/>
    <n v="55.970728510842392"/>
    <s v="TSMixer"/>
    <m/>
    <s v="missing or zero denominator"/>
  </r>
  <r>
    <x v="6"/>
    <x v="3"/>
    <x v="2"/>
    <x v="6"/>
    <s v=""/>
    <n v="55.970728510842392"/>
    <s v="TSMixer"/>
    <m/>
    <s v="missing or zero denominator"/>
  </r>
  <r>
    <x v="0"/>
    <x v="0"/>
    <x v="0"/>
    <x v="7"/>
    <n v="0.27067373997229932"/>
    <n v="0.19272501774635092"/>
    <s v="TFT"/>
    <n v="40.44556494919523"/>
    <s v="matched"/>
  </r>
  <r>
    <x v="1"/>
    <x v="0"/>
    <x v="0"/>
    <x v="7"/>
    <n v="0.25275372798041595"/>
    <n v="0.19272501774635092"/>
    <s v="TFT"/>
    <n v="31.147336726708701"/>
    <s v="matched"/>
  </r>
  <r>
    <x v="2"/>
    <x v="0"/>
    <x v="0"/>
    <x v="7"/>
    <n v="0.39527433217375985"/>
    <n v="0.19272501774635092"/>
    <s v="TFT"/>
    <n v="105.09757207234401"/>
    <s v="matched"/>
  </r>
  <r>
    <x v="3"/>
    <x v="0"/>
    <x v="0"/>
    <x v="7"/>
    <n v="2.1012133691518198"/>
    <n v="0.19272501774635092"/>
    <s v="TFT"/>
    <m/>
    <s v="matched"/>
  </r>
  <r>
    <x v="4"/>
    <x v="0"/>
    <x v="0"/>
    <x v="7"/>
    <n v="0.31611342929660768"/>
    <n v="0.19272501774635092"/>
    <s v="TFT"/>
    <n v="64.02303810533337"/>
    <s v="matched"/>
  </r>
  <r>
    <x v="5"/>
    <x v="0"/>
    <x v="0"/>
    <x v="7"/>
    <n v="0.30548286107024547"/>
    <n v="0.19272501774635092"/>
    <s v="TFT"/>
    <n v="58.507112694781171"/>
    <s v="matched"/>
  </r>
  <r>
    <x v="6"/>
    <x v="0"/>
    <x v="0"/>
    <x v="7"/>
    <n v="0.31933562821602907"/>
    <n v="0.19272501774635092"/>
    <s v="TFT"/>
    <n v="65.694953333102177"/>
    <s v="matched"/>
  </r>
  <r>
    <x v="0"/>
    <x v="1"/>
    <x v="0"/>
    <x v="7"/>
    <n v="0.27136983753847799"/>
    <n v="0.31440737770417632"/>
    <s v="TFT"/>
    <n v="-13.688463826759195"/>
    <s v="matched"/>
  </r>
  <r>
    <x v="1"/>
    <x v="1"/>
    <x v="0"/>
    <x v="7"/>
    <n v="0.32325876180291313"/>
    <n v="0.31440737770417632"/>
    <s v="TFT"/>
    <n v="2.8152596683227387"/>
    <s v="matched"/>
  </r>
  <r>
    <x v="2"/>
    <x v="1"/>
    <x v="0"/>
    <x v="7"/>
    <n v="0.27839454171671996"/>
    <n v="0.31440737770417632"/>
    <s v="TFT"/>
    <n v="-11.454195588673679"/>
    <s v="matched"/>
  </r>
  <r>
    <x v="3"/>
    <x v="1"/>
    <x v="0"/>
    <x v="7"/>
    <n v="0.88144802237442332"/>
    <n v="0.31440737770417632"/>
    <s v="TFT"/>
    <m/>
    <s v="matched"/>
  </r>
  <r>
    <x v="4"/>
    <x v="1"/>
    <x v="0"/>
    <x v="7"/>
    <n v="0.26026978104810716"/>
    <n v="0.31440737770417632"/>
    <s v="TFT"/>
    <n v="-17.218933299652665"/>
    <s v="matched"/>
  </r>
  <r>
    <x v="5"/>
    <x v="1"/>
    <x v="0"/>
    <x v="7"/>
    <n v="0.42608002292181202"/>
    <n v="0.31440737770417632"/>
    <s v="TFT"/>
    <n v="35.518455715981226"/>
    <s v="matched"/>
  </r>
  <r>
    <x v="6"/>
    <x v="1"/>
    <x v="0"/>
    <x v="7"/>
    <n v="0.33805882801649784"/>
    <n v="0.31440737770417632"/>
    <s v="TFT"/>
    <n v="7.5225494023155539"/>
    <s v="matched"/>
  </r>
  <r>
    <x v="0"/>
    <x v="2"/>
    <x v="0"/>
    <x v="7"/>
    <n v="0.2605472151004376"/>
    <n v="0.21851751537659531"/>
    <s v="TFT"/>
    <n v="19.234018678735151"/>
    <s v="matched"/>
  </r>
  <r>
    <x v="1"/>
    <x v="2"/>
    <x v="0"/>
    <x v="7"/>
    <n v="0.28595212072007198"/>
    <n v="0.21851751537659531"/>
    <s v="TFT"/>
    <n v="30.860045807888305"/>
    <s v="matched"/>
  </r>
  <r>
    <x v="2"/>
    <x v="2"/>
    <x v="0"/>
    <x v="7"/>
    <n v="0.98599793627691157"/>
    <n v="0.21851751537659531"/>
    <s v="TFT"/>
    <n v="351.22146596698792"/>
    <s v="matched"/>
  </r>
  <r>
    <x v="3"/>
    <x v="2"/>
    <x v="0"/>
    <x v="7"/>
    <n v="3.1352663123966975"/>
    <n v="0.21851751537659531"/>
    <s v="TFT"/>
    <n v="1334.7894753394701"/>
    <s v="matched"/>
  </r>
  <r>
    <x v="4"/>
    <x v="2"/>
    <x v="0"/>
    <x v="7"/>
    <n v="0.2353237005213486"/>
    <n v="0.21851751537659531"/>
    <s v="TFT"/>
    <n v="7.6910013898837102"/>
    <s v="matched"/>
  </r>
  <r>
    <x v="5"/>
    <x v="2"/>
    <x v="0"/>
    <x v="7"/>
    <n v="0.18306471215336217"/>
    <n v="0.21851751537659531"/>
    <s v="TFT"/>
    <n v="-16.224238666696081"/>
    <s v="matched"/>
  </r>
  <r>
    <x v="6"/>
    <x v="2"/>
    <x v="0"/>
    <x v="7"/>
    <n v="0.32961797283888461"/>
    <n v="0.21851751537659531"/>
    <s v="TFT"/>
    <n v="50.842815630050367"/>
    <s v="matched"/>
  </r>
  <r>
    <x v="0"/>
    <x v="3"/>
    <x v="0"/>
    <x v="7"/>
    <n v="0.24657175696132175"/>
    <n v="0.42004783923299671"/>
    <s v="TFT"/>
    <n v="-41.299125020721597"/>
    <s v="matched"/>
  </r>
  <r>
    <x v="1"/>
    <x v="3"/>
    <x v="0"/>
    <x v="7"/>
    <n v="0.34658862041005079"/>
    <n v="0.42004783923299671"/>
    <s v="TFT"/>
    <n v="-17.488298227430892"/>
    <s v="matched"/>
  </r>
  <r>
    <x v="2"/>
    <x v="3"/>
    <x v="0"/>
    <x v="7"/>
    <n v="0.10313057795219567"/>
    <n v="0.42004783923299671"/>
    <s v="TFT"/>
    <n v="-75.447897044176898"/>
    <s v="matched"/>
  </r>
  <r>
    <x v="3"/>
    <x v="3"/>
    <x v="0"/>
    <x v="7"/>
    <n v="0.90362705742206162"/>
    <n v="0.42004783923299671"/>
    <s v="TFT"/>
    <n v="115.12479604039289"/>
    <s v="matched"/>
  </r>
  <r>
    <x v="4"/>
    <x v="3"/>
    <x v="0"/>
    <x v="7"/>
    <n v="0.23707019374583305"/>
    <n v="0.42004783923299671"/>
    <s v="TFT"/>
    <n v="-43.561144326150817"/>
    <s v="matched"/>
  </r>
  <r>
    <x v="5"/>
    <x v="3"/>
    <x v="0"/>
    <x v="7"/>
    <n v="0.38743047048219215"/>
    <n v="0.42004783923299671"/>
    <s v="TFT"/>
    <n v="-7.7651557047320043"/>
    <s v="matched"/>
  </r>
  <r>
    <x v="6"/>
    <x v="3"/>
    <x v="0"/>
    <x v="7"/>
    <n v="0.30135819259555435"/>
    <n v="0.42004783923299671"/>
    <s v="TFT"/>
    <n v="-28.256221209033832"/>
    <s v="matched"/>
  </r>
  <r>
    <x v="0"/>
    <x v="0"/>
    <x v="1"/>
    <x v="7"/>
    <n v="8.0610504790682519E-2"/>
    <n v="0.10016268137922724"/>
    <s v="TSMixer"/>
    <n v="-19.520420499245589"/>
    <s v="matched"/>
  </r>
  <r>
    <x v="1"/>
    <x v="0"/>
    <x v="1"/>
    <x v="7"/>
    <n v="0.91189326565613094"/>
    <n v="0.10016268137922724"/>
    <s v="TSMixer"/>
    <n v="810.41219454139809"/>
    <s v="matched"/>
  </r>
  <r>
    <x v="2"/>
    <x v="0"/>
    <x v="1"/>
    <x v="7"/>
    <n v="0.32397444090273969"/>
    <n v="0.10016268137922724"/>
    <s v="TSMixer"/>
    <n v="223.44825082720763"/>
    <s v="matched"/>
  </r>
  <r>
    <x v="3"/>
    <x v="0"/>
    <x v="1"/>
    <x v="7"/>
    <n v="0.24505898904824602"/>
    <n v="0.10016268137922724"/>
    <s v="TSMixer"/>
    <n v="144.66097120585758"/>
    <s v="matched"/>
  </r>
  <r>
    <x v="4"/>
    <x v="0"/>
    <x v="1"/>
    <x v="7"/>
    <n v="0.26735078828645387"/>
    <n v="0.10016268137922724"/>
    <s v="TSMixer"/>
    <n v="166.91656473755285"/>
    <s v="matched"/>
  </r>
  <r>
    <x v="5"/>
    <x v="0"/>
    <x v="1"/>
    <x v="7"/>
    <n v="2.3508726289816515"/>
    <n v="0.10016268137922724"/>
    <s v="TSMixer"/>
    <n v="2247.0544084986918"/>
    <s v="matched"/>
  </r>
  <r>
    <x v="6"/>
    <x v="0"/>
    <x v="1"/>
    <x v="7"/>
    <n v="0.16813980286410968"/>
    <n v="0.10016268137922724"/>
    <s v="TSMixer"/>
    <n v="67.86671497692177"/>
    <s v="matched"/>
  </r>
  <r>
    <x v="0"/>
    <x v="1"/>
    <x v="1"/>
    <x v="7"/>
    <n v="0.16523856426382977"/>
    <n v="0.18254926018592049"/>
    <s v="TSMixer"/>
    <n v="-9.4827532603859055"/>
    <s v="matched"/>
  </r>
  <r>
    <x v="1"/>
    <x v="1"/>
    <x v="1"/>
    <x v="7"/>
    <n v="0.69694649556503618"/>
    <n v="0.18254926018592049"/>
    <s v="TSMixer"/>
    <n v="281.78543964254845"/>
    <s v="matched"/>
  </r>
  <r>
    <x v="2"/>
    <x v="1"/>
    <x v="1"/>
    <x v="7"/>
    <n v="1.1203258500048228"/>
    <n v="0.18254926018592049"/>
    <s v="TSMixer"/>
    <n v="513.71152578970043"/>
    <s v="matched"/>
  </r>
  <r>
    <x v="3"/>
    <x v="1"/>
    <x v="1"/>
    <x v="7"/>
    <n v="0.18256065450863612"/>
    <n v="0.18254926018592049"/>
    <s v="TSMixer"/>
    <n v="6.2417797278527193E-3"/>
    <s v="matched"/>
  </r>
  <r>
    <x v="4"/>
    <x v="1"/>
    <x v="1"/>
    <x v="7"/>
    <n v="0.27852118650025581"/>
    <n v="0.18254926018592049"/>
    <s v="TSMixer"/>
    <n v="52.573166397163718"/>
    <s v="matched"/>
  </r>
  <r>
    <x v="5"/>
    <x v="1"/>
    <x v="1"/>
    <x v="7"/>
    <n v="1.5389115789792684"/>
    <n v="0.18254926018592049"/>
    <s v="TSMixer"/>
    <n v="743.01167663563092"/>
    <s v="matched"/>
  </r>
  <r>
    <x v="6"/>
    <x v="1"/>
    <x v="1"/>
    <x v="7"/>
    <n v="0.1520227316035731"/>
    <n v="0.18254926018592049"/>
    <s v="TSMixer"/>
    <n v="-16.722351299181991"/>
    <s v="matched"/>
  </r>
  <r>
    <x v="0"/>
    <x v="2"/>
    <x v="1"/>
    <x v="7"/>
    <n v="0.12806410489767889"/>
    <n v="0.10838378112256425"/>
    <s v="TSMixer"/>
    <n v="18.157997046494831"/>
    <s v="matched"/>
  </r>
  <r>
    <x v="1"/>
    <x v="2"/>
    <x v="1"/>
    <x v="7"/>
    <n v="1.339634895447503"/>
    <n v="0.10838378112256425"/>
    <s v="TSMixer"/>
    <n v="1136.0104819858573"/>
    <s v="matched"/>
  </r>
  <r>
    <x v="2"/>
    <x v="2"/>
    <x v="1"/>
    <x v="7"/>
    <n v="9.7905698415401823E-2"/>
    <n v="0.10838378112256425"/>
    <s v="TSMixer"/>
    <n v="-9.6675744273153139"/>
    <s v="matched"/>
  </r>
  <r>
    <x v="3"/>
    <x v="2"/>
    <x v="1"/>
    <x v="7"/>
    <s v=""/>
    <n v="0.10838378112256425"/>
    <s v="TSMixer"/>
    <e v="#VALUE!"/>
    <s v="matched"/>
  </r>
  <r>
    <x v="4"/>
    <x v="2"/>
    <x v="1"/>
    <x v="7"/>
    <n v="0.38629798871766186"/>
    <n v="0.10838378112256425"/>
    <s v="TSMixer"/>
    <n v="256.41678553438021"/>
    <s v="matched"/>
  </r>
  <r>
    <x v="5"/>
    <x v="2"/>
    <x v="1"/>
    <x v="7"/>
    <n v="1.8813884270347132"/>
    <n v="0.10838378112256425"/>
    <s v="TSMixer"/>
    <n v="1635.8579000922398"/>
    <s v="matched"/>
  </r>
  <r>
    <x v="6"/>
    <x v="2"/>
    <x v="1"/>
    <x v="7"/>
    <n v="0.17194550971209197"/>
    <n v="0.10838378112256425"/>
    <s v="TSMixer"/>
    <n v="58.645055497417871"/>
    <s v="matched"/>
  </r>
  <r>
    <x v="0"/>
    <x v="3"/>
    <x v="1"/>
    <x v="7"/>
    <n v="0.12843018902393996"/>
    <n v="0.16380733785493587"/>
    <s v="TSMixer"/>
    <n v="-21.59680347306854"/>
    <s v="matched"/>
  </r>
  <r>
    <x v="1"/>
    <x v="3"/>
    <x v="1"/>
    <x v="7"/>
    <n v="0.62040051761198456"/>
    <n v="0.16380733785493587"/>
    <s v="TSMixer"/>
    <n v="278.73792818817276"/>
    <s v="matched"/>
  </r>
  <r>
    <x v="2"/>
    <x v="3"/>
    <x v="1"/>
    <x v="7"/>
    <n v="0.24944524951004579"/>
    <n v="0.16380733785493587"/>
    <s v="TSMixer"/>
    <n v="52.279655341782636"/>
    <s v="matched"/>
  </r>
  <r>
    <x v="3"/>
    <x v="3"/>
    <x v="1"/>
    <x v="7"/>
    <n v="0.19883928788002514"/>
    <n v="0.16380733785493587"/>
    <s v="TSMixer"/>
    <n v="21.386068831734988"/>
    <s v="matched"/>
  </r>
  <r>
    <x v="4"/>
    <x v="3"/>
    <x v="1"/>
    <x v="7"/>
    <n v="0.23891541922810558"/>
    <n v="0.16380733785493587"/>
    <s v="TSMixer"/>
    <n v="45.851475493536043"/>
    <s v="matched"/>
  </r>
  <r>
    <x v="5"/>
    <x v="3"/>
    <x v="1"/>
    <x v="7"/>
    <n v="0.88089013537751304"/>
    <n v="0.16380733785493587"/>
    <s v="TSMixer"/>
    <n v="437.7598750537108"/>
    <s v="matched"/>
  </r>
  <r>
    <x v="6"/>
    <x v="3"/>
    <x v="1"/>
    <x v="7"/>
    <n v="0.1205434418431372"/>
    <n v="0.16380733785493587"/>
    <s v="TSMixer"/>
    <n v="-26.411451756887843"/>
    <s v="matched"/>
  </r>
  <r>
    <x v="0"/>
    <x v="0"/>
    <x v="2"/>
    <x v="7"/>
    <n v="0.34140296148136279"/>
    <n v="3.0497591534734338E-2"/>
    <s v="TSMixer"/>
    <n v="1019.442370039391"/>
    <s v="matched"/>
  </r>
  <r>
    <x v="1"/>
    <x v="0"/>
    <x v="2"/>
    <x v="7"/>
    <n v="0.20010311118717872"/>
    <n v="3.0497591534734338E-2"/>
    <s v="TSMixer"/>
    <n v="556.12758620390446"/>
    <s v="matched"/>
  </r>
  <r>
    <x v="2"/>
    <x v="0"/>
    <x v="2"/>
    <x v="7"/>
    <n v="0.1556646199435848"/>
    <n v="3.0497591534734338E-2"/>
    <s v="TSMixer"/>
    <n v="410.41610865007209"/>
    <s v="matched"/>
  </r>
  <r>
    <x v="3"/>
    <x v="0"/>
    <x v="2"/>
    <x v="7"/>
    <n v="0.44665277652169921"/>
    <n v="3.0497591534734338E-2"/>
    <s v="TSMixer"/>
    <n v="1364.5509826997227"/>
    <s v="matched"/>
  </r>
  <r>
    <x v="4"/>
    <x v="0"/>
    <x v="2"/>
    <x v="7"/>
    <n v="0.25167242996248473"/>
    <n v="3.0497591534734338E-2"/>
    <s v="TSMixer"/>
    <n v="725.22067251064664"/>
    <s v="matched"/>
  </r>
  <r>
    <x v="5"/>
    <x v="0"/>
    <x v="2"/>
    <x v="7"/>
    <n v="1.1572915385875162"/>
    <n v="3.0497591534734338E-2"/>
    <s v="TSMixer"/>
    <n v="3694.6981395873609"/>
    <s v="matched"/>
  </r>
  <r>
    <x v="6"/>
    <x v="0"/>
    <x v="2"/>
    <x v="7"/>
    <n v="0.26709379770739294"/>
    <n v="3.0497591534734338E-2"/>
    <s v="TSMixer"/>
    <n v="775.7865269563805"/>
    <s v="matched"/>
  </r>
  <r>
    <x v="0"/>
    <x v="1"/>
    <x v="2"/>
    <x v="7"/>
    <n v="0.38455316053774458"/>
    <n v="5.4829586491692478E-2"/>
    <s v="TSMixer"/>
    <n v="601.36067977826224"/>
    <s v="matched"/>
  </r>
  <r>
    <x v="1"/>
    <x v="1"/>
    <x v="2"/>
    <x v="7"/>
    <n v="0.2614043939663892"/>
    <n v="5.4829586491692478E-2"/>
    <s v="TSMixer"/>
    <n v="376.75791610428428"/>
    <s v="matched"/>
  </r>
  <r>
    <x v="2"/>
    <x v="1"/>
    <x v="2"/>
    <x v="7"/>
    <n v="2.6793908689576695"/>
    <n v="5.4829586491692478E-2"/>
    <s v="TSMixer"/>
    <n v="4786.7610361490479"/>
    <s v="matched"/>
  </r>
  <r>
    <x v="3"/>
    <x v="1"/>
    <x v="2"/>
    <x v="7"/>
    <n v="0.52689821308201767"/>
    <n v="5.4829586491692478E-2"/>
    <s v="TSMixer"/>
    <n v="860.97426005912132"/>
    <s v="matched"/>
  </r>
  <r>
    <x v="4"/>
    <x v="1"/>
    <x v="2"/>
    <x v="7"/>
    <n v="0.23768258111191784"/>
    <n v="5.4829586491692478E-2"/>
    <s v="TSMixer"/>
    <n v="333.49329498943126"/>
    <s v="matched"/>
  </r>
  <r>
    <x v="5"/>
    <x v="1"/>
    <x v="2"/>
    <x v="7"/>
    <n v="0.26873190494112248"/>
    <n v="5.4829586491692478E-2"/>
    <s v="TSMixer"/>
    <n v="390.12207119570286"/>
    <s v="matched"/>
  </r>
  <r>
    <x v="6"/>
    <x v="1"/>
    <x v="2"/>
    <x v="7"/>
    <n v="0.18936652346303845"/>
    <n v="5.4829586491692478E-2"/>
    <s v="TSMixer"/>
    <n v="245.37288274411915"/>
    <s v="matched"/>
  </r>
  <r>
    <x v="0"/>
    <x v="2"/>
    <x v="2"/>
    <x v="7"/>
    <n v="0.28546968670573403"/>
    <n v="9.1046208386531824E-2"/>
    <s v="TSMixer"/>
    <n v="213.5437397829767"/>
    <s v="matched"/>
  </r>
  <r>
    <x v="1"/>
    <x v="2"/>
    <x v="2"/>
    <x v="7"/>
    <n v="0.41748487772771076"/>
    <n v="9.1046208386531824E-2"/>
    <s v="TSMixer"/>
    <n v="358.54175053100613"/>
    <s v="matched"/>
  </r>
  <r>
    <x v="2"/>
    <x v="2"/>
    <x v="2"/>
    <x v="7"/>
    <n v="0.94772741941734451"/>
    <n v="9.1046208386531824E-2"/>
    <s v="TSMixer"/>
    <n v="940.93013450249168"/>
    <s v="matched"/>
  </r>
  <r>
    <x v="3"/>
    <x v="2"/>
    <x v="2"/>
    <x v="7"/>
    <s v=""/>
    <n v="9.1046208386531824E-2"/>
    <s v="TSMixer"/>
    <e v="#VALUE!"/>
    <s v="matched"/>
  </r>
  <r>
    <x v="4"/>
    <x v="2"/>
    <x v="2"/>
    <x v="7"/>
    <n v="0.25112669514022146"/>
    <n v="9.1046208386531824E-2"/>
    <s v="TSMixer"/>
    <n v="175.82334244395599"/>
    <s v="matched"/>
  </r>
  <r>
    <x v="5"/>
    <x v="2"/>
    <x v="2"/>
    <x v="7"/>
    <n v="0.94255371001490651"/>
    <n v="9.1046208386531824E-2"/>
    <s v="TSMixer"/>
    <n v="935.24762504479588"/>
    <s v="matched"/>
  </r>
  <r>
    <x v="6"/>
    <x v="2"/>
    <x v="2"/>
    <x v="7"/>
    <n v="0.20892990826041896"/>
    <n v="9.1046208386531824E-2"/>
    <s v="TSMixer"/>
    <n v="129.4767810356453"/>
    <s v="matched"/>
  </r>
  <r>
    <x v="0"/>
    <x v="3"/>
    <x v="2"/>
    <x v="7"/>
    <n v="0.281448214078027"/>
    <n v="6.8032628049862126E-2"/>
    <s v="TSMixer"/>
    <n v="313.69593112256285"/>
    <s v="matched"/>
  </r>
  <r>
    <x v="1"/>
    <x v="3"/>
    <x v="2"/>
    <x v="7"/>
    <n v="0.2457696385093204"/>
    <n v="6.8032628049862126E-2"/>
    <s v="TSMixer"/>
    <n v="261.2526012212731"/>
    <s v="matched"/>
  </r>
  <r>
    <x v="2"/>
    <x v="3"/>
    <x v="2"/>
    <x v="7"/>
    <n v="2.4427097607244548"/>
    <n v="6.8032628049862126E-2"/>
    <s v="TSMixer"/>
    <n v="3490.4974285781768"/>
    <s v="matched"/>
  </r>
  <r>
    <x v="3"/>
    <x v="3"/>
    <x v="2"/>
    <x v="7"/>
    <n v="0.25742501042370852"/>
    <n v="6.8032628049862126E-2"/>
    <s v="TSMixer"/>
    <n v="278.38463367171101"/>
    <s v="matched"/>
  </r>
  <r>
    <x v="4"/>
    <x v="3"/>
    <x v="2"/>
    <x v="7"/>
    <n v="0.17755230316849652"/>
    <n v="6.8032628049862126E-2"/>
    <s v="TSMixer"/>
    <n v="160.98110312358622"/>
    <s v="matched"/>
  </r>
  <r>
    <x v="5"/>
    <x v="3"/>
    <x v="2"/>
    <x v="7"/>
    <n v="0.22298310590301268"/>
    <n v="6.8032628049862126E-2"/>
    <s v="TSMixer"/>
    <n v="227.75906545839305"/>
    <s v="matched"/>
  </r>
  <r>
    <x v="6"/>
    <x v="3"/>
    <x v="2"/>
    <x v="7"/>
    <n v="0.21197406749329514"/>
    <n v="6.8032628049862126E-2"/>
    <s v="TSMixer"/>
    <n v="211.5770676063494"/>
    <s v="matched"/>
  </r>
  <r>
    <x v="0"/>
    <x v="0"/>
    <x v="0"/>
    <x v="8"/>
    <n v="0.48404321074485779"/>
    <n v="0.42649560874542658"/>
    <s v="iTransformer"/>
    <n v="13.493128843392412"/>
    <s v="matched"/>
  </r>
  <r>
    <x v="1"/>
    <x v="0"/>
    <x v="0"/>
    <x v="8"/>
    <n v="0.5115816593170166"/>
    <n v="0.42649560874542658"/>
    <s v="iTransformer"/>
    <n v="19.950041413527781"/>
    <s v="matched"/>
  </r>
  <r>
    <x v="2"/>
    <x v="0"/>
    <x v="0"/>
    <x v="8"/>
    <n v="0.54007124900817871"/>
    <n v="0.42649560874542658"/>
    <s v="iTransformer"/>
    <n v="26.629967093177026"/>
    <s v="matched"/>
  </r>
  <r>
    <x v="3"/>
    <x v="0"/>
    <x v="0"/>
    <x v="8"/>
    <n v="0.50539916753768921"/>
    <n v="0.42649560874542658"/>
    <s v="iTransformer"/>
    <m/>
    <s v="matched"/>
  </r>
  <r>
    <x v="4"/>
    <x v="0"/>
    <x v="0"/>
    <x v="8"/>
    <n v="0.50616687536239624"/>
    <n v="0.42649560874542658"/>
    <s v="iTransformer"/>
    <n v="18.680442420340391"/>
    <s v="matched"/>
  </r>
  <r>
    <x v="5"/>
    <x v="0"/>
    <x v="0"/>
    <x v="8"/>
    <n v="0.50323945283889771"/>
    <n v="0.42649560874542658"/>
    <s v="iTransformer"/>
    <n v="17.994052581038225"/>
    <s v="matched"/>
  </r>
  <r>
    <x v="6"/>
    <x v="0"/>
    <x v="0"/>
    <x v="8"/>
    <n v="0.48304367065429688"/>
    <n v="0.42649560874542658"/>
    <s v="iTransformer"/>
    <n v="13.258767675290088"/>
    <s v="matched"/>
  </r>
  <r>
    <x v="0"/>
    <x v="1"/>
    <x v="0"/>
    <x v="8"/>
    <n v="0.92149209976196289"/>
    <n v="0.76748209158874181"/>
    <s v="iTransformer"/>
    <n v="20.066918806458347"/>
    <s v="matched"/>
  </r>
  <r>
    <x v="1"/>
    <x v="1"/>
    <x v="0"/>
    <x v="8"/>
    <n v="0.96222090721130371"/>
    <n v="0.76748209158874181"/>
    <s v="iTransformer"/>
    <n v="25.37372764222275"/>
    <s v="matched"/>
  </r>
  <r>
    <x v="2"/>
    <x v="1"/>
    <x v="0"/>
    <x v="8"/>
    <n v="1.2315759658813477"/>
    <n v="0.76748209158874181"/>
    <s v="iTransformer"/>
    <n v="60.469668201885852"/>
    <s v="matched"/>
  </r>
  <r>
    <x v="3"/>
    <x v="1"/>
    <x v="0"/>
    <x v="8"/>
    <n v="1.0189307928085327"/>
    <n v="0.76748209158874181"/>
    <s v="iTransformer"/>
    <m/>
    <s v="matched"/>
  </r>
  <r>
    <x v="4"/>
    <x v="1"/>
    <x v="0"/>
    <x v="8"/>
    <n v="0.96320325136184692"/>
    <n v="0.76748209158874181"/>
    <s v="iTransformer"/>
    <n v="25.501723352000123"/>
    <s v="matched"/>
  </r>
  <r>
    <x v="5"/>
    <x v="1"/>
    <x v="0"/>
    <x v="8"/>
    <n v="0.92241883277893066"/>
    <n v="0.76748209158874181"/>
    <s v="iTransformer"/>
    <n v="20.187668596860536"/>
    <s v="matched"/>
  </r>
  <r>
    <x v="6"/>
    <x v="1"/>
    <x v="0"/>
    <x v="8"/>
    <n v="0.92288988828659058"/>
    <n v="0.76748209158874181"/>
    <s v="iTransformer"/>
    <n v="20.24904533943505"/>
    <s v="matched"/>
  </r>
  <r>
    <x v="0"/>
    <x v="2"/>
    <x v="0"/>
    <x v="8"/>
    <n v="0.25072148442268372"/>
    <n v="0.22805091427164825"/>
    <s v="iTransformer"/>
    <n v="9.9410126126619573"/>
    <s v="matched"/>
  </r>
  <r>
    <x v="1"/>
    <x v="2"/>
    <x v="0"/>
    <x v="8"/>
    <n v="0.25183799862861633"/>
    <n v="0.22805091427164825"/>
    <s v="iTransformer"/>
    <n v="10.430602496350236"/>
    <s v="matched"/>
  </r>
  <r>
    <x v="2"/>
    <x v="2"/>
    <x v="0"/>
    <x v="8"/>
    <n v="0.25304719805717468"/>
    <n v="0.22805091427164825"/>
    <s v="iTransformer"/>
    <n v="10.96083471770322"/>
    <s v="matched"/>
  </r>
  <r>
    <x v="3"/>
    <x v="2"/>
    <x v="0"/>
    <x v="8"/>
    <n v="0.26165738701820374"/>
    <n v="0.22805091427164825"/>
    <s v="iTransformer"/>
    <n v="14.736390272272418"/>
    <s v="matched"/>
  </r>
  <r>
    <x v="4"/>
    <x v="2"/>
    <x v="0"/>
    <x v="8"/>
    <n v="0.25919196009635925"/>
    <n v="0.22805091427164825"/>
    <s v="iTransformer"/>
    <n v="13.655304090391237"/>
    <s v="matched"/>
  </r>
  <r>
    <x v="5"/>
    <x v="2"/>
    <x v="0"/>
    <x v="8"/>
    <n v="0.24748523533344269"/>
    <n v="0.22805091427164825"/>
    <s v="iTransformer"/>
    <n v="8.5219220119612338"/>
    <s v="matched"/>
  </r>
  <r>
    <x v="6"/>
    <x v="2"/>
    <x v="0"/>
    <x v="8"/>
    <n v="0.25329950451850891"/>
    <n v="0.22805091427164825"/>
    <s v="iTransformer"/>
    <n v="11.0714707404265"/>
    <s v="matched"/>
  </r>
  <r>
    <x v="0"/>
    <x v="3"/>
    <x v="0"/>
    <x v="8"/>
    <n v="1.3203169107437134"/>
    <n v="1.0326734693217645"/>
    <s v="TSMixer"/>
    <n v="27.85424918593738"/>
    <s v="matched"/>
  </r>
  <r>
    <x v="1"/>
    <x v="3"/>
    <x v="0"/>
    <x v="8"/>
    <n v="1.3803079128265381"/>
    <n v="1.0326734693217645"/>
    <s v="TSMixer"/>
    <n v="33.663539718231711"/>
    <s v="matched"/>
  </r>
  <r>
    <x v="2"/>
    <x v="3"/>
    <x v="0"/>
    <x v="8"/>
    <n v="1.9877216815948486"/>
    <n v="1.0326734693217645"/>
    <s v="TSMixer"/>
    <n v="92.483078208674925"/>
    <s v="matched"/>
  </r>
  <r>
    <x v="3"/>
    <x v="3"/>
    <x v="0"/>
    <x v="8"/>
    <n v="1.3703238964080811"/>
    <n v="1.0326734693217645"/>
    <s v="TSMixer"/>
    <n v="32.696727195681454"/>
    <s v="matched"/>
  </r>
  <r>
    <x v="4"/>
    <x v="3"/>
    <x v="0"/>
    <x v="8"/>
    <n v="1.3776216506958008"/>
    <n v="1.0326734693217645"/>
    <s v="TSMixer"/>
    <n v="33.403412755494735"/>
    <s v="matched"/>
  </r>
  <r>
    <x v="5"/>
    <x v="3"/>
    <x v="0"/>
    <x v="8"/>
    <n v="1.3684872388839722"/>
    <n v="1.0326734693217645"/>
    <s v="TSMixer"/>
    <n v="32.518872570897187"/>
    <s v="matched"/>
  </r>
  <r>
    <x v="6"/>
    <x v="3"/>
    <x v="0"/>
    <x v="8"/>
    <n v="1.3248757123947144"/>
    <n v="1.0326734693217645"/>
    <s v="TSMixer"/>
    <n v="28.295705443547547"/>
    <s v="matched"/>
  </r>
  <r>
    <x v="0"/>
    <x v="0"/>
    <x v="1"/>
    <x v="8"/>
    <n v="0.49224835634231567"/>
    <n v="0.35691720361732537"/>
    <s v="TFT"/>
    <n v="37.916679653830258"/>
    <s v="matched"/>
  </r>
  <r>
    <x v="1"/>
    <x v="0"/>
    <x v="1"/>
    <x v="8"/>
    <n v="0.46109721064567566"/>
    <n v="0.35691720361732537"/>
    <s v="TFT"/>
    <n v="29.188844351713733"/>
    <s v="matched"/>
  </r>
  <r>
    <x v="2"/>
    <x v="0"/>
    <x v="1"/>
    <x v="8"/>
    <n v="0.72869879007339478"/>
    <n v="0.35691720361732537"/>
    <s v="TFT"/>
    <n v="104.1646585505251"/>
    <s v="matched"/>
  </r>
  <r>
    <x v="3"/>
    <x v="0"/>
    <x v="1"/>
    <x v="8"/>
    <n v="0.6217350959777832"/>
    <n v="0.35691720361732537"/>
    <s v="TFT"/>
    <n v="74.195889039965323"/>
    <s v="matched"/>
  </r>
  <r>
    <x v="4"/>
    <x v="0"/>
    <x v="1"/>
    <x v="8"/>
    <n v="0.50271350145339966"/>
    <n v="0.35691720361732537"/>
    <s v="TFT"/>
    <n v="40.848772869013111"/>
    <s v="matched"/>
  </r>
  <r>
    <x v="5"/>
    <x v="0"/>
    <x v="1"/>
    <x v="8"/>
    <n v="0.49241873621940613"/>
    <n v="0.35691720361732537"/>
    <s v="TFT"/>
    <n v="37.964416180779267"/>
    <s v="matched"/>
  </r>
  <r>
    <x v="6"/>
    <x v="0"/>
    <x v="1"/>
    <x v="8"/>
    <n v="0.50286823511123657"/>
    <n v="0.35691720361732537"/>
    <s v="TFT"/>
    <n v="40.892125684811482"/>
    <s v="matched"/>
  </r>
  <r>
    <x v="0"/>
    <x v="1"/>
    <x v="1"/>
    <x v="8"/>
    <n v="0.90048247575759888"/>
    <n v="0.65755451348910909"/>
    <s v="TFT"/>
    <n v="36.944155546810542"/>
    <s v="matched"/>
  </r>
  <r>
    <x v="1"/>
    <x v="1"/>
    <x v="1"/>
    <x v="8"/>
    <n v="0.88250577449798584"/>
    <n v="0.65755451348910909"/>
    <s v="TFT"/>
    <n v="34.210283161960618"/>
    <s v="matched"/>
  </r>
  <r>
    <x v="2"/>
    <x v="1"/>
    <x v="1"/>
    <x v="8"/>
    <n v="1.1093804836273193"/>
    <n v="0.65755451348910909"/>
    <s v="TFT"/>
    <n v="68.713081709489884"/>
    <s v="matched"/>
  </r>
  <r>
    <x v="3"/>
    <x v="1"/>
    <x v="1"/>
    <x v="8"/>
    <n v="1.1785373687744141"/>
    <n v="0.65755451348910909"/>
    <s v="TFT"/>
    <n v="79.230367155548976"/>
    <s v="matched"/>
  </r>
  <r>
    <x v="4"/>
    <x v="1"/>
    <x v="1"/>
    <x v="8"/>
    <n v="0.94099342823028564"/>
    <n v="0.65755451348910909"/>
    <s v="TFT"/>
    <n v="43.105006341937468"/>
    <s v="matched"/>
  </r>
  <r>
    <x v="5"/>
    <x v="1"/>
    <x v="1"/>
    <x v="8"/>
    <n v="0.88957875967025757"/>
    <n v="0.65755451348910909"/>
    <s v="TFT"/>
    <n v="35.285933169249155"/>
    <s v="matched"/>
  </r>
  <r>
    <x v="6"/>
    <x v="1"/>
    <x v="1"/>
    <x v="8"/>
    <n v="0.96070724725723267"/>
    <n v="0.65755451348910909"/>
    <s v="TFT"/>
    <n v="46.10305724456785"/>
    <s v="matched"/>
  </r>
  <r>
    <x v="0"/>
    <x v="2"/>
    <x v="1"/>
    <x v="8"/>
    <n v="0.25342532992362976"/>
    <n v="0.18965882101470669"/>
    <s v="TFT"/>
    <n v="33.621694244307484"/>
    <s v="matched"/>
  </r>
  <r>
    <x v="1"/>
    <x v="2"/>
    <x v="1"/>
    <x v="8"/>
    <n v="0.2397102564573288"/>
    <n v="0.18965882101470669"/>
    <s v="TFT"/>
    <n v="26.390249172086218"/>
    <s v="matched"/>
  </r>
  <r>
    <x v="2"/>
    <x v="2"/>
    <x v="1"/>
    <x v="8"/>
    <n v="0.32685381174087524"/>
    <n v="0.18965882101470669"/>
    <s v="TFT"/>
    <n v="72.337785288420648"/>
    <s v="matched"/>
  </r>
  <r>
    <x v="3"/>
    <x v="2"/>
    <x v="1"/>
    <x v="8"/>
    <s v=""/>
    <n v="0.18965882101470669"/>
    <s v="TFT"/>
    <e v="#VALUE!"/>
    <s v="matched"/>
  </r>
  <r>
    <x v="4"/>
    <x v="2"/>
    <x v="1"/>
    <x v="8"/>
    <n v="0.26323914527893066"/>
    <n v="0.18965882101470669"/>
    <s v="TFT"/>
    <n v="38.796151885030625"/>
    <s v="matched"/>
  </r>
  <r>
    <x v="5"/>
    <x v="2"/>
    <x v="1"/>
    <x v="8"/>
    <n v="0.2502942681312561"/>
    <n v="0.18965882101470669"/>
    <s v="TFT"/>
    <n v="31.970802513766323"/>
    <s v="matched"/>
  </r>
  <r>
    <x v="6"/>
    <x v="2"/>
    <x v="1"/>
    <x v="8"/>
    <n v="0.26092886924743652"/>
    <n v="0.18965882101470669"/>
    <s v="TFT"/>
    <n v="37.578029775479493"/>
    <s v="matched"/>
  </r>
  <r>
    <x v="0"/>
    <x v="3"/>
    <x v="1"/>
    <x v="8"/>
    <n v="1.2653588056564331"/>
    <n v="0.93762114769911675"/>
    <s v="TFT"/>
    <n v="34.954166590799588"/>
    <s v="matched"/>
  </r>
  <r>
    <x v="1"/>
    <x v="3"/>
    <x v="1"/>
    <x v="8"/>
    <n v="1.2462133169174194"/>
    <n v="0.93762114769911675"/>
    <s v="TFT"/>
    <n v="32.912244991015292"/>
    <s v="matched"/>
  </r>
  <r>
    <x v="2"/>
    <x v="3"/>
    <x v="1"/>
    <x v="8"/>
    <n v="1.6537463665008545"/>
    <n v="0.93762114769911675"/>
    <s v="TFT"/>
    <n v="76.376820271074223"/>
    <s v="matched"/>
  </r>
  <r>
    <x v="3"/>
    <x v="3"/>
    <x v="1"/>
    <x v="8"/>
    <n v="1.5662796497344971"/>
    <n v="0.93762114769911675"/>
    <s v="TFT"/>
    <n v="67.048242627428152"/>
    <s v="matched"/>
  </r>
  <r>
    <x v="4"/>
    <x v="3"/>
    <x v="1"/>
    <x v="8"/>
    <n v="1.3354470729827881"/>
    <n v="0.93762114769911675"/>
    <s v="TFT"/>
    <n v="42.429282472981718"/>
    <s v="matched"/>
  </r>
  <r>
    <x v="5"/>
    <x v="3"/>
    <x v="1"/>
    <x v="8"/>
    <n v="1.2703851461410522"/>
    <n v="0.93762114769911675"/>
    <s v="TFT"/>
    <n v="35.490240302122508"/>
    <s v="matched"/>
  </r>
  <r>
    <x v="6"/>
    <x v="3"/>
    <x v="1"/>
    <x v="8"/>
    <n v="1.3591600656509399"/>
    <n v="0.93762114769911675"/>
    <s v="TFT"/>
    <n v="44.958341541918308"/>
    <s v="matched"/>
  </r>
  <r>
    <x v="0"/>
    <x v="0"/>
    <x v="2"/>
    <x v="8"/>
    <n v="0.46232032775878906"/>
    <n v="0.33329676407851949"/>
    <s v="TFT"/>
    <n v="38.711316036021771"/>
    <s v="matched"/>
  </r>
  <r>
    <x v="1"/>
    <x v="0"/>
    <x v="2"/>
    <x v="8"/>
    <n v="0.46745163202285767"/>
    <n v="0.33329676407851949"/>
    <s v="TFT"/>
    <n v="40.250876216948029"/>
    <s v="matched"/>
  </r>
  <r>
    <x v="2"/>
    <x v="0"/>
    <x v="2"/>
    <x v="8"/>
    <n v="0.54829120635986328"/>
    <n v="0.33329676407851949"/>
    <s v="TFT"/>
    <n v="64.505409428665942"/>
    <s v="matched"/>
  </r>
  <r>
    <x v="3"/>
    <x v="0"/>
    <x v="2"/>
    <x v="8"/>
    <n v="0.4829162061214447"/>
    <n v="0.33329676407851949"/>
    <s v="TFT"/>
    <n v="44.89075747752451"/>
    <s v="matched"/>
  </r>
  <r>
    <x v="4"/>
    <x v="0"/>
    <x v="2"/>
    <x v="8"/>
    <n v="0.50052368640899658"/>
    <n v="0.33329676407851949"/>
    <s v="TFT"/>
    <n v="50.17358113056298"/>
    <s v="matched"/>
  </r>
  <r>
    <x v="5"/>
    <x v="0"/>
    <x v="2"/>
    <x v="8"/>
    <n v="0.44220578670501709"/>
    <n v="0.33329676407851949"/>
    <s v="TFT"/>
    <n v="32.676291630854337"/>
    <s v="matched"/>
  </r>
  <r>
    <x v="6"/>
    <x v="0"/>
    <x v="2"/>
    <x v="8"/>
    <n v="0.48274111747741699"/>
    <n v="0.33329676407851949"/>
    <s v="TFT"/>
    <n v="44.838225121108813"/>
    <s v="matched"/>
  </r>
  <r>
    <x v="0"/>
    <x v="1"/>
    <x v="2"/>
    <x v="8"/>
    <n v="0.86882346868515015"/>
    <n v="0.66411239895346408"/>
    <s v="TFT"/>
    <n v="30.824762503196489"/>
    <s v="matched"/>
  </r>
  <r>
    <x v="1"/>
    <x v="1"/>
    <x v="2"/>
    <x v="8"/>
    <n v="0.9014086127281189"/>
    <n v="0.66411239895346408"/>
    <s v="TFT"/>
    <n v="35.731333152128478"/>
    <s v="matched"/>
  </r>
  <r>
    <x v="2"/>
    <x v="1"/>
    <x v="2"/>
    <x v="8"/>
    <n v="0.94736874103546143"/>
    <n v="0.66411239895346408"/>
    <s v="TFT"/>
    <n v="42.651867745334144"/>
    <s v="matched"/>
  </r>
  <r>
    <x v="3"/>
    <x v="1"/>
    <x v="2"/>
    <x v="8"/>
    <n v="0.90538215637207031"/>
    <n v="0.66411239895346408"/>
    <s v="TFT"/>
    <n v="36.329657118103675"/>
    <s v="matched"/>
  </r>
  <r>
    <x v="4"/>
    <x v="1"/>
    <x v="2"/>
    <x v="8"/>
    <n v="0.93443155288696289"/>
    <n v="0.66411239895346408"/>
    <s v="TFT"/>
    <n v="40.703825792061551"/>
    <s v="matched"/>
  </r>
  <r>
    <x v="5"/>
    <x v="1"/>
    <x v="2"/>
    <x v="8"/>
    <n v="0.897807776927948"/>
    <n v="0.66411239895346408"/>
    <s v="TFT"/>
    <n v="35.189130385571907"/>
    <s v="matched"/>
  </r>
  <r>
    <x v="6"/>
    <x v="1"/>
    <x v="2"/>
    <x v="8"/>
    <n v="0.92949903011322021"/>
    <n v="0.66411239895346408"/>
    <s v="TFT"/>
    <n v="39.961101701754615"/>
    <s v="matched"/>
  </r>
  <r>
    <x v="0"/>
    <x v="2"/>
    <x v="2"/>
    <x v="8"/>
    <n v="0.24211367964744568"/>
    <n v="0.17516432388184819"/>
    <s v="TFT"/>
    <n v="38.220885555871611"/>
    <s v="matched"/>
  </r>
  <r>
    <x v="1"/>
    <x v="2"/>
    <x v="2"/>
    <x v="8"/>
    <n v="0.24064639210700989"/>
    <n v="0.17516432388184819"/>
    <s v="TFT"/>
    <n v="37.383222093404505"/>
    <s v="matched"/>
  </r>
  <r>
    <x v="2"/>
    <x v="2"/>
    <x v="2"/>
    <x v="8"/>
    <n v="0.26460203528404236"/>
    <n v="0.17516432388184819"/>
    <s v="TFT"/>
    <n v="51.059319283829552"/>
    <s v="matched"/>
  </r>
  <r>
    <x v="3"/>
    <x v="2"/>
    <x v="2"/>
    <x v="8"/>
    <s v=""/>
    <n v="0.17516432388184819"/>
    <s v="TFT"/>
    <e v="#VALUE!"/>
    <s v="matched"/>
  </r>
  <r>
    <x v="4"/>
    <x v="2"/>
    <x v="2"/>
    <x v="8"/>
    <n v="0.26258790493011475"/>
    <n v="0.17516432388184819"/>
    <s v="TFT"/>
    <n v="49.909467356626514"/>
    <s v="matched"/>
  </r>
  <r>
    <x v="5"/>
    <x v="2"/>
    <x v="2"/>
    <x v="8"/>
    <n v="0.23387961089611053"/>
    <n v="0.17516432388184819"/>
    <s v="TFT"/>
    <n v="33.520117403511328"/>
    <s v="matched"/>
  </r>
  <r>
    <x v="6"/>
    <x v="2"/>
    <x v="2"/>
    <x v="8"/>
    <n v="0.25753036141395569"/>
    <n v="0.17516432388184819"/>
    <s v="TFT"/>
    <n v="47.022153659363326"/>
    <s v="matched"/>
  </r>
  <r>
    <x v="0"/>
    <x v="3"/>
    <x v="2"/>
    <x v="8"/>
    <n v="1.248785138130188"/>
    <n v="0.9025997550482836"/>
    <s v="TFT"/>
    <n v="38.354251831520337"/>
    <s v="matched"/>
  </r>
  <r>
    <x v="1"/>
    <x v="3"/>
    <x v="2"/>
    <x v="8"/>
    <n v="1.3275232315063477"/>
    <n v="0.9025997550482836"/>
    <s v="TFT"/>
    <n v="47.077730088164408"/>
    <s v="matched"/>
  </r>
  <r>
    <x v="2"/>
    <x v="3"/>
    <x v="2"/>
    <x v="8"/>
    <n v="1.3259124755859375"/>
    <n v="0.9025997550482836"/>
    <s v="TFT"/>
    <n v="46.899272703105183"/>
    <s v="matched"/>
  </r>
  <r>
    <x v="3"/>
    <x v="3"/>
    <x v="2"/>
    <x v="8"/>
    <n v="1.32170569896698"/>
    <n v="0.9025997550482836"/>
    <s v="TFT"/>
    <n v="46.433199385953387"/>
    <s v="matched"/>
  </r>
  <r>
    <x v="4"/>
    <x v="3"/>
    <x v="2"/>
    <x v="8"/>
    <n v="1.3671846389770508"/>
    <n v="0.9025997550482836"/>
    <s v="TFT"/>
    <n v="51.471860182802146"/>
    <s v="matched"/>
  </r>
  <r>
    <x v="5"/>
    <x v="3"/>
    <x v="2"/>
    <x v="8"/>
    <n v="1.2915487289428711"/>
    <n v="0.9025997550482836"/>
    <s v="TFT"/>
    <n v="43.092076163235951"/>
    <s v="matched"/>
  </r>
  <r>
    <x v="6"/>
    <x v="3"/>
    <x v="2"/>
    <x v="8"/>
    <n v="1.3311607837677002"/>
    <n v="0.9025997550482836"/>
    <s v="TFT"/>
    <n v="47.480738425027738"/>
    <s v="matched"/>
  </r>
  <r>
    <x v="0"/>
    <x v="0"/>
    <x v="0"/>
    <x v="9"/>
    <n v="1.3100231885910034"/>
    <n v="0.92195037900819443"/>
    <s v="TSMixer"/>
    <n v="42.09259179439632"/>
    <s v="matched"/>
  </r>
  <r>
    <x v="1"/>
    <x v="0"/>
    <x v="0"/>
    <x v="9"/>
    <n v="1.3668636083602905"/>
    <n v="0.92195037900819443"/>
    <s v="TSMixer"/>
    <n v="48.257828130698307"/>
    <s v="matched"/>
  </r>
  <r>
    <x v="2"/>
    <x v="0"/>
    <x v="0"/>
    <x v="9"/>
    <n v="1.2146981954574585"/>
    <n v="0.92195037900819443"/>
    <s v="TSMixer"/>
    <n v="31.753098986107371"/>
    <s v="matched"/>
  </r>
  <r>
    <x v="3"/>
    <x v="0"/>
    <x v="0"/>
    <x v="9"/>
    <n v="1.5159287452697754"/>
    <n v="0.92195037900819443"/>
    <s v="TSMixer"/>
    <m/>
    <s v="matched"/>
  </r>
  <r>
    <x v="4"/>
    <x v="0"/>
    <x v="0"/>
    <x v="9"/>
    <n v="1.240800142288208"/>
    <n v="0.92195037900819443"/>
    <s v="TSMixer"/>
    <n v="34.584265112296194"/>
    <s v="matched"/>
  </r>
  <r>
    <x v="5"/>
    <x v="0"/>
    <x v="0"/>
    <x v="9"/>
    <n v="1.3614794015884399"/>
    <n v="0.92195037900819443"/>
    <s v="TSMixer"/>
    <n v="47.673826334675098"/>
    <s v="matched"/>
  </r>
  <r>
    <x v="6"/>
    <x v="0"/>
    <x v="0"/>
    <x v="9"/>
    <n v="1.3308196067810059"/>
    <n v="0.92195037900819443"/>
    <s v="TSMixer"/>
    <n v="44.348290003704996"/>
    <s v="matched"/>
  </r>
  <r>
    <x v="0"/>
    <x v="1"/>
    <x v="0"/>
    <x v="9"/>
    <n v="1.9769402742385864"/>
    <n v="1.255507414782187"/>
    <s v="TSMixer"/>
    <n v="57.461457492193148"/>
    <s v="matched"/>
  </r>
  <r>
    <x v="1"/>
    <x v="1"/>
    <x v="0"/>
    <x v="9"/>
    <n v="2.0012266635894775"/>
    <n v="1.255507414782187"/>
    <s v="TSMixer"/>
    <n v="59.395845857004545"/>
    <s v="matched"/>
  </r>
  <r>
    <x v="2"/>
    <x v="1"/>
    <x v="0"/>
    <x v="9"/>
    <n v="3.1536726951599121"/>
    <n v="1.255507414782187"/>
    <s v="TSMixer"/>
    <n v="151.18710236426841"/>
    <s v="matched"/>
  </r>
  <r>
    <x v="3"/>
    <x v="1"/>
    <x v="0"/>
    <x v="9"/>
    <n v="2.1571455001831055"/>
    <n v="1.255507414782187"/>
    <s v="TSMixer"/>
    <m/>
    <s v="matched"/>
  </r>
  <r>
    <x v="4"/>
    <x v="1"/>
    <x v="0"/>
    <x v="9"/>
    <n v="1.9202215671539307"/>
    <n v="1.255507414782187"/>
    <s v="TSMixer"/>
    <n v="52.943865129387731"/>
    <s v="matched"/>
  </r>
  <r>
    <x v="5"/>
    <x v="1"/>
    <x v="0"/>
    <x v="9"/>
    <n v="2.1407260894775391"/>
    <n v="1.255507414782187"/>
    <s v="TSMixer"/>
    <n v="70.506845620575263"/>
    <s v="matched"/>
  </r>
  <r>
    <x v="6"/>
    <x v="1"/>
    <x v="0"/>
    <x v="9"/>
    <n v="2.0208530426025391"/>
    <n v="1.255507414782187"/>
    <s v="TSMixer"/>
    <n v="60.95906872466611"/>
    <s v="matched"/>
  </r>
  <r>
    <x v="0"/>
    <x v="2"/>
    <x v="0"/>
    <x v="9"/>
    <n v="0.794536292552948"/>
    <n v="0.58069065863674041"/>
    <s v="TSMixer"/>
    <n v="36.826084720949829"/>
    <s v="matched"/>
  </r>
  <r>
    <x v="1"/>
    <x v="2"/>
    <x v="0"/>
    <x v="9"/>
    <n v="0.87802934646606445"/>
    <n v="0.58069065863674041"/>
    <s v="TSMixer"/>
    <n v="51.20431737740914"/>
    <s v="matched"/>
  </r>
  <r>
    <x v="2"/>
    <x v="2"/>
    <x v="0"/>
    <x v="9"/>
    <n v="0.94232118129730225"/>
    <n v="0.58069065863674041"/>
    <s v="TSMixer"/>
    <n v="62.275932509323376"/>
    <s v="matched"/>
  </r>
  <r>
    <x v="3"/>
    <x v="2"/>
    <x v="0"/>
    <x v="9"/>
    <n v="1.0155096054077148"/>
    <n v="0.58069065863674041"/>
    <s v="TSMixer"/>
    <n v="74.879617969363935"/>
    <s v="matched"/>
  </r>
  <r>
    <x v="4"/>
    <x v="2"/>
    <x v="0"/>
    <x v="9"/>
    <n v="0.76983553171157837"/>
    <n v="0.58069065863674041"/>
    <s v="TSMixer"/>
    <n v="32.572398102439656"/>
    <s v="matched"/>
  </r>
  <r>
    <x v="5"/>
    <x v="2"/>
    <x v="0"/>
    <x v="9"/>
    <n v="0.91590321063995361"/>
    <n v="0.58069065863674041"/>
    <s v="TSMixer"/>
    <n v="57.726527371763758"/>
    <s v="matched"/>
  </r>
  <r>
    <x v="6"/>
    <x v="2"/>
    <x v="0"/>
    <x v="9"/>
    <n v="0.83971649408340454"/>
    <n v="0.58069065863674041"/>
    <s v="TSMixer"/>
    <n v="44.606509781777213"/>
    <s v="matched"/>
  </r>
  <r>
    <x v="0"/>
    <x v="3"/>
    <x v="0"/>
    <x v="9"/>
    <n v="2.4777569770812988"/>
    <n v="1.7057811372214928"/>
    <s v="TSMixer"/>
    <n v="45.256441346118969"/>
    <s v="matched"/>
  </r>
  <r>
    <x v="1"/>
    <x v="3"/>
    <x v="0"/>
    <x v="9"/>
    <n v="2.4683651924133301"/>
    <n v="1.7057811372214928"/>
    <s v="TSMixer"/>
    <n v="44.705855783702283"/>
    <s v="matched"/>
  </r>
  <r>
    <x v="2"/>
    <x v="3"/>
    <x v="0"/>
    <x v="9"/>
    <n v="4.959174633026123"/>
    <n v="1.7057811372214928"/>
    <s v="TSMixer"/>
    <n v="190.72748694501377"/>
    <s v="matched"/>
  </r>
  <r>
    <x v="3"/>
    <x v="3"/>
    <x v="0"/>
    <x v="9"/>
    <n v="2.6189043521881104"/>
    <n v="1.7057811372214928"/>
    <s v="TSMixer"/>
    <n v="53.531088780474064"/>
    <s v="matched"/>
  </r>
  <r>
    <x v="4"/>
    <x v="3"/>
    <x v="0"/>
    <x v="9"/>
    <n v="2.4305922985076904"/>
    <n v="1.7057811372214928"/>
    <s v="TSMixer"/>
    <n v="42.491451304639568"/>
    <s v="matched"/>
  </r>
  <r>
    <x v="5"/>
    <x v="3"/>
    <x v="0"/>
    <x v="9"/>
    <n v="2.628943920135498"/>
    <n v="1.7057811372214928"/>
    <s v="TSMixer"/>
    <n v="54.119650098706309"/>
    <s v="matched"/>
  </r>
  <r>
    <x v="6"/>
    <x v="3"/>
    <x v="0"/>
    <x v="9"/>
    <n v="2.4748315811157227"/>
    <n v="1.7057811372214928"/>
    <s v="TSMixer"/>
    <n v="45.084942441497397"/>
    <s v="matched"/>
  </r>
  <r>
    <x v="0"/>
    <x v="0"/>
    <x v="1"/>
    <x v="9"/>
    <n v="2.6747293472290039"/>
    <n v="1.9620407739712391"/>
    <s v="TSMixer"/>
    <n v="36.323841110358693"/>
    <s v="matched"/>
  </r>
  <r>
    <x v="1"/>
    <x v="0"/>
    <x v="1"/>
    <x v="9"/>
    <n v="2.9685602188110352"/>
    <n v="1.9620407739712391"/>
    <s v="TSMixer"/>
    <n v="51.299619161459397"/>
    <s v="matched"/>
  </r>
  <r>
    <x v="2"/>
    <x v="0"/>
    <x v="1"/>
    <x v="9"/>
    <n v="2.0232706069946289"/>
    <n v="1.9620407739712391"/>
    <s v="TSMixer"/>
    <n v="3.1207217421612743"/>
    <s v="matched"/>
  </r>
  <r>
    <x v="3"/>
    <x v="0"/>
    <x v="1"/>
    <x v="9"/>
    <n v="2.3980886936187744"/>
    <n v="1.9620407739712391"/>
    <s v="TSMixer"/>
    <n v="22.224202750127311"/>
    <s v="matched"/>
  </r>
  <r>
    <x v="4"/>
    <x v="0"/>
    <x v="1"/>
    <x v="9"/>
    <n v="2.7511804103851318"/>
    <n v="1.9620407739712391"/>
    <s v="TSMixer"/>
    <n v="40.220348469957969"/>
    <s v="matched"/>
  </r>
  <r>
    <x v="5"/>
    <x v="0"/>
    <x v="1"/>
    <x v="9"/>
    <n v="3.3884081840515137"/>
    <n v="1.9620407739712391"/>
    <s v="TSMixer"/>
    <n v="72.698153320904595"/>
    <s v="matched"/>
  </r>
  <r>
    <x v="6"/>
    <x v="0"/>
    <x v="1"/>
    <x v="9"/>
    <n v="2.4638786315917969"/>
    <n v="1.9620407739712391"/>
    <s v="TSMixer"/>
    <n v="25.577340913503054"/>
    <s v="matched"/>
  </r>
  <r>
    <x v="0"/>
    <x v="1"/>
    <x v="1"/>
    <x v="9"/>
    <n v="4.3407325744628906"/>
    <n v="2.6814419468864799"/>
    <s v="TSMixer"/>
    <n v="61.880535191264293"/>
    <s v="matched"/>
  </r>
  <r>
    <x v="1"/>
    <x v="1"/>
    <x v="1"/>
    <x v="9"/>
    <n v="4.7857561111450195"/>
    <n v="2.6814419468864799"/>
    <s v="TSMixer"/>
    <n v="78.47696149834367"/>
    <s v="matched"/>
  </r>
  <r>
    <x v="2"/>
    <x v="1"/>
    <x v="1"/>
    <x v="9"/>
    <n v="3.3724591732025146"/>
    <n v="2.6814419468864799"/>
    <s v="TSMixer"/>
    <n v="25.770359381391795"/>
    <s v="matched"/>
  </r>
  <r>
    <x v="3"/>
    <x v="1"/>
    <x v="1"/>
    <x v="9"/>
    <n v="4.1529483795166016"/>
    <n v="2.6814419468864799"/>
    <s v="TSMixer"/>
    <n v="54.877430195300015"/>
    <s v="matched"/>
  </r>
  <r>
    <x v="4"/>
    <x v="1"/>
    <x v="1"/>
    <x v="9"/>
    <n v="4.2218437194824219"/>
    <n v="2.6814419468864799"/>
    <s v="TSMixer"/>
    <n v="57.446769428835069"/>
    <s v="matched"/>
  </r>
  <r>
    <x v="5"/>
    <x v="1"/>
    <x v="1"/>
    <x v="9"/>
    <n v="5.0150208473205566"/>
    <n v="2.6814419468864799"/>
    <s v="TSMixer"/>
    <n v="87.027015563162962"/>
    <s v="matched"/>
  </r>
  <r>
    <x v="6"/>
    <x v="1"/>
    <x v="1"/>
    <x v="9"/>
    <n v="3.8657975196838379"/>
    <n v="2.6814419468864799"/>
    <s v="TSMixer"/>
    <n v="44.168607646813186"/>
    <s v="matched"/>
  </r>
  <r>
    <x v="0"/>
    <x v="2"/>
    <x v="1"/>
    <x v="9"/>
    <n v="1.652570366859436"/>
    <n v="1.4227863092964981"/>
    <s v="TSMixer"/>
    <n v="16.150285960831006"/>
    <s v="matched"/>
  </r>
  <r>
    <x v="1"/>
    <x v="2"/>
    <x v="1"/>
    <x v="9"/>
    <n v="1.9153664112091064"/>
    <n v="1.4227863092964981"/>
    <s v="TSMixer"/>
    <n v="34.62080698233359"/>
    <s v="matched"/>
  </r>
  <r>
    <x v="2"/>
    <x v="2"/>
    <x v="1"/>
    <x v="9"/>
    <n v="1.1653766632080078"/>
    <n v="1.4227863092964981"/>
    <s v="TSMixer"/>
    <n v="-18.09194004795895"/>
    <s v="matched"/>
  </r>
  <r>
    <x v="3"/>
    <x v="2"/>
    <x v="1"/>
    <x v="9"/>
    <s v=""/>
    <n v="1.4227863092964981"/>
    <s v="TSMixer"/>
    <e v="#VALUE!"/>
    <s v="matched"/>
  </r>
  <r>
    <x v="4"/>
    <x v="2"/>
    <x v="1"/>
    <x v="9"/>
    <n v="1.6962637901306152"/>
    <n v="1.4227863092964981"/>
    <s v="TSMixer"/>
    <n v="19.221261762726623"/>
    <s v="matched"/>
  </r>
  <r>
    <x v="5"/>
    <x v="2"/>
    <x v="1"/>
    <x v="9"/>
    <n v="2.0097301006317139"/>
    <n v="1.4227863092964981"/>
    <s v="TSMixer"/>
    <n v="41.253123360839218"/>
    <s v="matched"/>
  </r>
  <r>
    <x v="6"/>
    <x v="2"/>
    <x v="1"/>
    <x v="9"/>
    <n v="1.4872003793716431"/>
    <n v="1.4227863092964981"/>
    <s v="TSMixer"/>
    <n v="4.5273186601714466"/>
    <s v="matched"/>
  </r>
  <r>
    <x v="0"/>
    <x v="3"/>
    <x v="1"/>
    <x v="9"/>
    <n v="5.2033958435058594"/>
    <n v="3.1812309762462974"/>
    <s v="TSMixer"/>
    <n v="63.565484001593035"/>
    <s v="matched"/>
  </r>
  <r>
    <x v="1"/>
    <x v="3"/>
    <x v="1"/>
    <x v="9"/>
    <n v="5.8093509674072266"/>
    <n v="3.1812309762462974"/>
    <s v="TSMixer"/>
    <n v="82.613303176809467"/>
    <s v="matched"/>
  </r>
  <r>
    <x v="2"/>
    <x v="3"/>
    <x v="1"/>
    <x v="9"/>
    <n v="4.2948646545410156"/>
    <n v="3.1812309762462974"/>
    <s v="TSMixer"/>
    <n v="35.006376041539539"/>
    <s v="matched"/>
  </r>
  <r>
    <x v="3"/>
    <x v="3"/>
    <x v="1"/>
    <x v="9"/>
    <n v="5.1024594306945801"/>
    <n v="3.1812309762462974"/>
    <s v="TSMixer"/>
    <n v="60.392611187108514"/>
    <s v="matched"/>
  </r>
  <r>
    <x v="4"/>
    <x v="3"/>
    <x v="1"/>
    <x v="9"/>
    <n v="5.3952569961547852"/>
    <n v="3.1812309762462974"/>
    <s v="TSMixer"/>
    <n v="69.596518971437092"/>
    <s v="matched"/>
  </r>
  <r>
    <x v="5"/>
    <x v="3"/>
    <x v="1"/>
    <x v="9"/>
    <n v="6.3455233573913574"/>
    <n v="3.1812309762462974"/>
    <s v="TSMixer"/>
    <n v="99.467545889383231"/>
    <s v="matched"/>
  </r>
  <r>
    <x v="6"/>
    <x v="3"/>
    <x v="1"/>
    <x v="9"/>
    <n v="4.9633193016052246"/>
    <n v="3.1812309762462974"/>
    <s v="TSMixer"/>
    <n v="56.0188285184406"/>
    <s v="matched"/>
  </r>
  <r>
    <x v="0"/>
    <x v="0"/>
    <x v="2"/>
    <x v="9"/>
    <n v="1.9750038385391235"/>
    <n v="1.2970295985142002"/>
    <s v="TSMixer"/>
    <n v="52.271300577995305"/>
    <s v="matched"/>
  </r>
  <r>
    <x v="1"/>
    <x v="0"/>
    <x v="2"/>
    <x v="9"/>
    <n v="2.1097490787506104"/>
    <n v="1.2970295985142002"/>
    <s v="TSMixer"/>
    <n v="62.660056575995895"/>
    <s v="matched"/>
  </r>
  <r>
    <x v="2"/>
    <x v="0"/>
    <x v="2"/>
    <x v="9"/>
    <n v="1.6418209075927734"/>
    <n v="1.2970295985142002"/>
    <s v="TSMixer"/>
    <n v="26.583148871355412"/>
    <s v="matched"/>
  </r>
  <r>
    <x v="3"/>
    <x v="0"/>
    <x v="2"/>
    <x v="9"/>
    <n v="1.9854204654693604"/>
    <n v="1.2970295985142002"/>
    <s v="TSMixer"/>
    <n v="53.074414627371624"/>
    <s v="matched"/>
  </r>
  <r>
    <x v="4"/>
    <x v="0"/>
    <x v="2"/>
    <x v="9"/>
    <n v="1.8426234722137451"/>
    <n v="1.2970295985142002"/>
    <s v="TSMixer"/>
    <n v="42.064874566050364"/>
    <s v="matched"/>
  </r>
  <r>
    <x v="5"/>
    <x v="0"/>
    <x v="2"/>
    <x v="9"/>
    <n v="2.2415914535522461"/>
    <n v="1.2970295985142002"/>
    <s v="TSMixer"/>
    <n v="72.825003848800336"/>
    <s v="matched"/>
  </r>
  <r>
    <x v="6"/>
    <x v="0"/>
    <x v="2"/>
    <x v="9"/>
    <n v="1.9014997482299805"/>
    <n v="1.2970295985142002"/>
    <s v="TSMixer"/>
    <n v="46.604190868753129"/>
    <s v="matched"/>
  </r>
  <r>
    <x v="0"/>
    <x v="1"/>
    <x v="2"/>
    <x v="9"/>
    <n v="3.0686466693878174"/>
    <n v="1.6355441820342094"/>
    <s v="TSMixer"/>
    <n v="87.622364659766376"/>
    <s v="matched"/>
  </r>
  <r>
    <x v="1"/>
    <x v="1"/>
    <x v="2"/>
    <x v="9"/>
    <n v="3.2169046401977539"/>
    <n v="1.6355441820342094"/>
    <s v="TSMixer"/>
    <n v="96.687113410579116"/>
    <s v="matched"/>
  </r>
  <r>
    <x v="2"/>
    <x v="1"/>
    <x v="2"/>
    <x v="9"/>
    <n v="3.4717092514038086"/>
    <n v="1.6355441820342094"/>
    <s v="TSMixer"/>
    <n v="112.26630803002016"/>
    <s v="matched"/>
  </r>
  <r>
    <x v="3"/>
    <x v="1"/>
    <x v="2"/>
    <x v="9"/>
    <n v="3.021153450012207"/>
    <n v="1.6355441820342094"/>
    <s v="TSMixer"/>
    <n v="84.718547086551027"/>
    <s v="matched"/>
  </r>
  <r>
    <x v="4"/>
    <x v="1"/>
    <x v="2"/>
    <x v="9"/>
    <n v="2.9446213245391846"/>
    <n v="1.6355441820342094"/>
    <s v="TSMixer"/>
    <n v="80.039240571099057"/>
    <s v="matched"/>
  </r>
  <r>
    <x v="5"/>
    <x v="1"/>
    <x v="2"/>
    <x v="9"/>
    <n v="3.3809065818786621"/>
    <n v="1.6355441820342094"/>
    <s v="TSMixer"/>
    <n v="106.71447576999459"/>
    <s v="matched"/>
  </r>
  <r>
    <x v="6"/>
    <x v="1"/>
    <x v="2"/>
    <x v="9"/>
    <n v="3.0114293098449707"/>
    <n v="1.6355441820342094"/>
    <s v="TSMixer"/>
    <n v="84.123996338607199"/>
    <s v="matched"/>
  </r>
  <r>
    <x v="0"/>
    <x v="2"/>
    <x v="2"/>
    <x v="9"/>
    <n v="1.2490608692169189"/>
    <n v="0.91717465211695526"/>
    <s v="TSMixer"/>
    <n v="36.185716246510765"/>
    <s v="matched"/>
  </r>
  <r>
    <x v="1"/>
    <x v="2"/>
    <x v="2"/>
    <x v="9"/>
    <n v="1.3627474308013916"/>
    <n v="0.91717465211695526"/>
    <s v="TSMixer"/>
    <n v="48.581017547312058"/>
    <s v="matched"/>
  </r>
  <r>
    <x v="2"/>
    <x v="2"/>
    <x v="2"/>
    <x v="9"/>
    <n v="1.1663564443588257"/>
    <n v="0.91717465211695526"/>
    <s v="TSMixer"/>
    <n v="27.168412435595258"/>
    <s v="matched"/>
  </r>
  <r>
    <x v="3"/>
    <x v="2"/>
    <x v="2"/>
    <x v="9"/>
    <s v=""/>
    <n v="0.91717465211695526"/>
    <s v="TSMixer"/>
    <e v="#VALUE!"/>
    <s v="matched"/>
  </r>
  <r>
    <x v="4"/>
    <x v="2"/>
    <x v="2"/>
    <x v="9"/>
    <n v="1.1347281932830811"/>
    <n v="0.91717465211695526"/>
    <s v="TSMixer"/>
    <n v="23.719968782825024"/>
    <s v="matched"/>
  </r>
  <r>
    <x v="5"/>
    <x v="2"/>
    <x v="2"/>
    <x v="9"/>
    <n v="1.4682168960571289"/>
    <n v="0.91717465211695526"/>
    <s v="TSMixer"/>
    <n v="60.080404824566223"/>
    <s v="matched"/>
  </r>
  <r>
    <x v="6"/>
    <x v="2"/>
    <x v="2"/>
    <x v="9"/>
    <n v="1.1609969139099121"/>
    <n v="0.91717465211695526"/>
    <s v="TSMixer"/>
    <n v="26.584060214724008"/>
    <s v="matched"/>
  </r>
  <r>
    <x v="0"/>
    <x v="3"/>
    <x v="2"/>
    <x v="9"/>
    <n v="3.9661808013916016"/>
    <n v="2.2177434573532082"/>
    <s v="TSMixer"/>
    <n v="78.838575230206573"/>
    <s v="matched"/>
  </r>
  <r>
    <x v="1"/>
    <x v="3"/>
    <x v="2"/>
    <x v="9"/>
    <n v="4.0630879402160645"/>
    <n v="2.2177434573532082"/>
    <s v="TSMixer"/>
    <n v="83.208203218653793"/>
    <s v="matched"/>
  </r>
  <r>
    <x v="2"/>
    <x v="3"/>
    <x v="2"/>
    <x v="9"/>
    <n v="4.8026018142700195"/>
    <n v="2.2177434573532082"/>
    <s v="TSMixer"/>
    <n v="116.55353320269697"/>
    <s v="matched"/>
  </r>
  <r>
    <x v="3"/>
    <x v="3"/>
    <x v="2"/>
    <x v="9"/>
    <n v="3.8817849159240723"/>
    <n v="2.2177434573532082"/>
    <s v="TSMixer"/>
    <n v="75.033090642361032"/>
    <s v="matched"/>
  </r>
  <r>
    <x v="4"/>
    <x v="3"/>
    <x v="2"/>
    <x v="9"/>
    <n v="3.6580867767333984"/>
    <n v="2.2177434573532082"/>
    <s v="TSMixer"/>
    <n v="64.946345106082944"/>
    <s v="matched"/>
  </r>
  <r>
    <x v="5"/>
    <x v="3"/>
    <x v="2"/>
    <x v="9"/>
    <n v="4.1584000587463379"/>
    <n v="2.2177434573532082"/>
    <s v="TSMixer"/>
    <n v="87.505910341371447"/>
    <s v="matched"/>
  </r>
  <r>
    <x v="6"/>
    <x v="3"/>
    <x v="2"/>
    <x v="9"/>
    <n v="3.896165132522583"/>
    <n v="2.2177434573532082"/>
    <s v="TSMixer"/>
    <n v="75.681507236752566"/>
    <s v="matched"/>
  </r>
  <r>
    <x v="0"/>
    <x v="0"/>
    <x v="0"/>
    <x v="10"/>
    <n v="0.14571617543697357"/>
    <n v="0.1440232632823317"/>
    <s v="iTransformer"/>
    <n v="1.1754435471464244"/>
    <s v="matched"/>
  </r>
  <r>
    <x v="1"/>
    <x v="0"/>
    <x v="0"/>
    <x v="10"/>
    <n v="0.18869918584823608"/>
    <n v="0.1440232632823317"/>
    <s v="iTransformer"/>
    <n v="31.019934938097659"/>
    <s v="matched"/>
  </r>
  <r>
    <x v="2"/>
    <x v="0"/>
    <x v="0"/>
    <x v="10"/>
    <n v="0.15915071964263916"/>
    <n v="0.1440232632823317"/>
    <s v="iTransformer"/>
    <n v="10.503481184600577"/>
    <s v="matched"/>
  </r>
  <r>
    <x v="3"/>
    <x v="0"/>
    <x v="0"/>
    <x v="10"/>
    <n v="0.14855848252773285"/>
    <n v="0.1440232632823317"/>
    <s v="iTransformer"/>
    <m/>
    <s v="matched"/>
  </r>
  <r>
    <x v="4"/>
    <x v="0"/>
    <x v="0"/>
    <x v="10"/>
    <n v="0.22001582384109497"/>
    <n v="0.1440232632823317"/>
    <s v="iTransformer"/>
    <n v="52.764087430648985"/>
    <s v="matched"/>
  </r>
  <r>
    <x v="5"/>
    <x v="0"/>
    <x v="0"/>
    <x v="10"/>
    <n v="0.18328118324279785"/>
    <n v="0.1440232632823317"/>
    <s v="iTransformer"/>
    <n v="27.258040864903933"/>
    <s v="matched"/>
  </r>
  <r>
    <x v="6"/>
    <x v="0"/>
    <x v="0"/>
    <x v="10"/>
    <n v="0.21517853438854218"/>
    <n v="0.1440232632823317"/>
    <s v="iTransformer"/>
    <n v="49.405401241828109"/>
    <s v="matched"/>
  </r>
  <r>
    <x v="0"/>
    <x v="1"/>
    <x v="0"/>
    <x v="10"/>
    <n v="0.28244486451148987"/>
    <n v="0.2627073192468154"/>
    <s v="iTransformer"/>
    <n v="7.5131310849131339"/>
    <s v="matched"/>
  </r>
  <r>
    <x v="1"/>
    <x v="1"/>
    <x v="0"/>
    <x v="10"/>
    <n v="0.3530409038066864"/>
    <n v="0.2627073192468154"/>
    <s v="iTransformer"/>
    <n v="34.385636768270608"/>
    <s v="matched"/>
  </r>
  <r>
    <x v="2"/>
    <x v="1"/>
    <x v="0"/>
    <x v="10"/>
    <n v="0.38307824730873108"/>
    <n v="0.2627073192468154"/>
    <s v="iTransformer"/>
    <n v="45.819404045163409"/>
    <s v="matched"/>
  </r>
  <r>
    <x v="3"/>
    <x v="1"/>
    <x v="0"/>
    <x v="10"/>
    <n v="0.29181572794914246"/>
    <n v="0.2627073192468154"/>
    <s v="iTransformer"/>
    <m/>
    <s v="matched"/>
  </r>
  <r>
    <x v="4"/>
    <x v="1"/>
    <x v="0"/>
    <x v="10"/>
    <n v="0.41186276078224182"/>
    <n v="0.2627073192468154"/>
    <s v="iTransformer"/>
    <n v="56.776279383100793"/>
    <s v="matched"/>
  </r>
  <r>
    <x v="5"/>
    <x v="1"/>
    <x v="0"/>
    <x v="10"/>
    <n v="0.33868789672851563"/>
    <n v="0.2627073192468154"/>
    <s v="iTransformer"/>
    <n v="28.922139550408161"/>
    <s v="matched"/>
  </r>
  <r>
    <x v="6"/>
    <x v="1"/>
    <x v="0"/>
    <x v="10"/>
    <n v="0.40695333480834961"/>
    <n v="0.2627073192468154"/>
    <s v="iTransformer"/>
    <n v="54.907497809763747"/>
    <s v="matched"/>
  </r>
  <r>
    <x v="0"/>
    <x v="2"/>
    <x v="0"/>
    <x v="10"/>
    <n v="7.3081977665424347E-2"/>
    <n v="7.8926482421970465E-2"/>
    <s v="iTransformer"/>
    <n v="-7.4049983949610363"/>
    <s v="matched"/>
  </r>
  <r>
    <x v="1"/>
    <x v="2"/>
    <x v="0"/>
    <x v="10"/>
    <n v="9.4236105680465698E-2"/>
    <n v="7.8926482421970465E-2"/>
    <s v="iTransformer"/>
    <n v="19.397321138226161"/>
    <s v="matched"/>
  </r>
  <r>
    <x v="2"/>
    <x v="2"/>
    <x v="0"/>
    <x v="10"/>
    <n v="7.3606684803962708E-2"/>
    <n v="7.8926482421970465E-2"/>
    <s v="iTransformer"/>
    <n v="-6.740193474689689"/>
    <s v="matched"/>
  </r>
  <r>
    <x v="3"/>
    <x v="2"/>
    <x v="0"/>
    <x v="10"/>
    <n v="7.6166689395904541E-2"/>
    <n v="7.8926482421970465E-2"/>
    <s v="iTransformer"/>
    <n v="-3.4966628961253319"/>
    <s v="matched"/>
  </r>
  <r>
    <x v="4"/>
    <x v="2"/>
    <x v="0"/>
    <x v="10"/>
    <n v="0.11339841037988663"/>
    <n v="7.8926482421970465E-2"/>
    <s v="iTransformer"/>
    <n v="43.675996826535808"/>
    <s v="matched"/>
  </r>
  <r>
    <x v="5"/>
    <x v="2"/>
    <x v="0"/>
    <x v="10"/>
    <n v="9.2470914125442505E-2"/>
    <n v="7.8926482421970465E-2"/>
    <s v="iTransformer"/>
    <n v="17.160820155468791"/>
    <s v="matched"/>
  </r>
  <r>
    <x v="6"/>
    <x v="2"/>
    <x v="0"/>
    <x v="10"/>
    <n v="0.11451487988233566"/>
    <n v="7.8926482421970465E-2"/>
    <s v="iTransformer"/>
    <n v="45.09056576232085"/>
    <s v="matched"/>
  </r>
  <r>
    <x v="0"/>
    <x v="3"/>
    <x v="0"/>
    <x v="10"/>
    <n v="0.41752609610557556"/>
    <n v="0.33306179473165637"/>
    <s v="TSMixer"/>
    <n v="25.359949027468311"/>
    <s v="matched"/>
  </r>
  <r>
    <x v="1"/>
    <x v="3"/>
    <x v="0"/>
    <x v="10"/>
    <n v="0.50399583578109741"/>
    <n v="0.33306179473165637"/>
    <s v="TSMixer"/>
    <n v="51.322020043505866"/>
    <s v="matched"/>
  </r>
  <r>
    <x v="2"/>
    <x v="3"/>
    <x v="0"/>
    <x v="10"/>
    <n v="0.60888379812240601"/>
    <n v="0.33306179473165637"/>
    <s v="TSMixer"/>
    <n v="82.814062661547808"/>
    <s v="matched"/>
  </r>
  <r>
    <x v="3"/>
    <x v="3"/>
    <x v="0"/>
    <x v="10"/>
    <n v="0.40924373269081116"/>
    <n v="0.33306179473165637"/>
    <s v="TSMixer"/>
    <n v="22.873214269602311"/>
    <s v="matched"/>
  </r>
  <r>
    <x v="4"/>
    <x v="3"/>
    <x v="0"/>
    <x v="10"/>
    <n v="0.58512204885482788"/>
    <n v="0.33306179473165637"/>
    <s v="TSMixer"/>
    <n v="75.679726137983863"/>
    <s v="matched"/>
  </r>
  <r>
    <x v="5"/>
    <x v="3"/>
    <x v="0"/>
    <x v="10"/>
    <n v="0.50975441932678223"/>
    <n v="0.33306179473165637"/>
    <s v="TSMixer"/>
    <n v="53.051003564514168"/>
    <s v="matched"/>
  </r>
  <r>
    <x v="6"/>
    <x v="3"/>
    <x v="0"/>
    <x v="10"/>
    <n v="0.57564574480056763"/>
    <n v="0.33306179473165637"/>
    <s v="TSMixer"/>
    <n v="72.834517169511457"/>
    <s v="matched"/>
  </r>
  <r>
    <x v="0"/>
    <x v="0"/>
    <x v="1"/>
    <x v="10"/>
    <n v="0.14157432317733765"/>
    <n v="0.12051588922311857"/>
    <s v="TFT"/>
    <n v="17.473574721116062"/>
    <s v="matched"/>
  </r>
  <r>
    <x v="1"/>
    <x v="0"/>
    <x v="1"/>
    <x v="10"/>
    <n v="0.18021734058856964"/>
    <n v="0.12051588922311857"/>
    <s v="TFT"/>
    <n v="49.538240766677717"/>
    <s v="matched"/>
  </r>
  <r>
    <x v="2"/>
    <x v="0"/>
    <x v="1"/>
    <x v="10"/>
    <n v="0.25222450494766235"/>
    <n v="0.12051588922311857"/>
    <s v="TFT"/>
    <n v="109.28734507422789"/>
    <s v="matched"/>
  </r>
  <r>
    <x v="3"/>
    <x v="0"/>
    <x v="1"/>
    <x v="10"/>
    <n v="0.23432712256908417"/>
    <n v="0.12051588922311857"/>
    <s v="TFT"/>
    <n v="94.436703806964232"/>
    <s v="matched"/>
  </r>
  <r>
    <x v="4"/>
    <x v="0"/>
    <x v="1"/>
    <x v="10"/>
    <n v="0.23272298276424408"/>
    <n v="0.12051588922311857"/>
    <s v="TFT"/>
    <n v="93.105642969110519"/>
    <s v="matched"/>
  </r>
  <r>
    <x v="5"/>
    <x v="0"/>
    <x v="1"/>
    <x v="10"/>
    <n v="0.19329790771007538"/>
    <n v="0.12051588922311857"/>
    <s v="TFT"/>
    <n v="60.392051999227206"/>
    <s v="matched"/>
  </r>
  <r>
    <x v="6"/>
    <x v="0"/>
    <x v="1"/>
    <x v="10"/>
    <n v="0.23362505435943604"/>
    <n v="0.12051588922311857"/>
    <s v="TFT"/>
    <n v="93.854151403149359"/>
    <s v="matched"/>
  </r>
  <r>
    <x v="0"/>
    <x v="1"/>
    <x v="1"/>
    <x v="10"/>
    <n v="0.26090404391288757"/>
    <n v="0.21679157921904546"/>
    <s v="TFT"/>
    <n v="20.347868147254481"/>
    <s v="matched"/>
  </r>
  <r>
    <x v="1"/>
    <x v="1"/>
    <x v="1"/>
    <x v="10"/>
    <n v="0.34163835644721985"/>
    <n v="0.21679157921904546"/>
    <s v="TFT"/>
    <n v="57.588388662471822"/>
    <s v="matched"/>
  </r>
  <r>
    <x v="2"/>
    <x v="1"/>
    <x v="1"/>
    <x v="10"/>
    <n v="0.470918208360672"/>
    <n v="0.21679157921904546"/>
    <s v="TFT"/>
    <n v="117.22163289601664"/>
    <s v="matched"/>
  </r>
  <r>
    <x v="3"/>
    <x v="1"/>
    <x v="1"/>
    <x v="10"/>
    <n v="0.37713444232940674"/>
    <n v="0.21679157921904546"/>
    <s v="TFT"/>
    <n v="73.961757964939864"/>
    <s v="matched"/>
  </r>
  <r>
    <x v="4"/>
    <x v="1"/>
    <x v="1"/>
    <x v="10"/>
    <n v="0.4350338876247406"/>
    <n v="0.21679157921904546"/>
    <s v="TFT"/>
    <n v="100.66918152073787"/>
    <s v="matched"/>
  </r>
  <r>
    <x v="5"/>
    <x v="1"/>
    <x v="1"/>
    <x v="10"/>
    <n v="0.33128955960273743"/>
    <n v="0.21679157921904546"/>
    <s v="TFT"/>
    <n v="52.814772970496058"/>
    <s v="matched"/>
  </r>
  <r>
    <x v="6"/>
    <x v="1"/>
    <x v="1"/>
    <x v="10"/>
    <n v="0.43970951437950134"/>
    <n v="0.21679157921904546"/>
    <s v="TFT"/>
    <n v="102.82591969830173"/>
    <s v="matched"/>
  </r>
  <r>
    <x v="0"/>
    <x v="2"/>
    <x v="1"/>
    <x v="10"/>
    <n v="7.456546276807785E-2"/>
    <n v="6.3883857443988279E-2"/>
    <s v="TFT"/>
    <n v="16.720351198978438"/>
    <s v="matched"/>
  </r>
  <r>
    <x v="1"/>
    <x v="2"/>
    <x v="1"/>
    <x v="10"/>
    <n v="9.7033977508544922E-2"/>
    <n v="6.3883857443988279E-2"/>
    <s v="TFT"/>
    <n v="51.891231041616123"/>
    <s v="matched"/>
  </r>
  <r>
    <x v="2"/>
    <x v="2"/>
    <x v="1"/>
    <x v="10"/>
    <n v="9.6960224211215973E-2"/>
    <n v="6.3883857443988279E-2"/>
    <s v="TFT"/>
    <n v="51.775782006007077"/>
    <s v="matched"/>
  </r>
  <r>
    <x v="3"/>
    <x v="2"/>
    <x v="1"/>
    <x v="10"/>
    <s v=""/>
    <n v="6.3883857443988279E-2"/>
    <s v="TFT"/>
    <e v="#VALUE!"/>
    <s v="matched"/>
  </r>
  <r>
    <x v="4"/>
    <x v="2"/>
    <x v="1"/>
    <x v="10"/>
    <n v="0.12290430068969727"/>
    <n v="6.3883857443988279E-2"/>
    <s v="TFT"/>
    <n v="92.387099976635866"/>
    <s v="matched"/>
  </r>
  <r>
    <x v="5"/>
    <x v="2"/>
    <x v="1"/>
    <x v="10"/>
    <n v="9.6609078347682953E-2"/>
    <n v="6.3883857443988279E-2"/>
    <s v="TFT"/>
    <n v="51.226119105890412"/>
    <s v="matched"/>
  </r>
  <r>
    <x v="6"/>
    <x v="2"/>
    <x v="1"/>
    <x v="10"/>
    <n v="0.12240242958068848"/>
    <n v="6.3883857443988279E-2"/>
    <s v="TFT"/>
    <n v="91.601500720284108"/>
    <s v="matched"/>
  </r>
  <r>
    <x v="0"/>
    <x v="3"/>
    <x v="1"/>
    <x v="10"/>
    <n v="0.36386594176292419"/>
    <n v="0.30845909518415782"/>
    <s v="TFT"/>
    <n v="17.962461617702374"/>
    <s v="matched"/>
  </r>
  <r>
    <x v="1"/>
    <x v="3"/>
    <x v="1"/>
    <x v="10"/>
    <n v="0.46845993399620056"/>
    <n v="0.30845909518415782"/>
    <s v="TFT"/>
    <n v="51.871006986037557"/>
    <s v="matched"/>
  </r>
  <r>
    <x v="2"/>
    <x v="3"/>
    <x v="1"/>
    <x v="10"/>
    <n v="0.56718635559082031"/>
    <n v="0.30845909518415782"/>
    <s v="TFT"/>
    <n v="83.877332341974181"/>
    <s v="matched"/>
  </r>
  <r>
    <x v="3"/>
    <x v="3"/>
    <x v="1"/>
    <x v="10"/>
    <n v="0.53323012590408325"/>
    <n v="0.30845909518415782"/>
    <s v="TFT"/>
    <n v="72.868991133405061"/>
    <s v="matched"/>
  </r>
  <r>
    <x v="4"/>
    <x v="3"/>
    <x v="1"/>
    <x v="10"/>
    <n v="0.61184400320053101"/>
    <n v="0.30845909518415782"/>
    <s v="TFT"/>
    <n v="98.354988636417019"/>
    <s v="matched"/>
  </r>
  <r>
    <x v="5"/>
    <x v="3"/>
    <x v="1"/>
    <x v="10"/>
    <n v="0.47262880206108093"/>
    <n v="0.30845909518415782"/>
    <s v="TFT"/>
    <n v="53.222521053856319"/>
    <s v="matched"/>
  </r>
  <r>
    <x v="6"/>
    <x v="3"/>
    <x v="1"/>
    <x v="10"/>
    <n v="0.61768049001693726"/>
    <n v="0.30845909518415782"/>
    <s v="TFT"/>
    <n v="100.24713151938882"/>
    <s v="matched"/>
  </r>
  <r>
    <x v="0"/>
    <x v="0"/>
    <x v="2"/>
    <x v="10"/>
    <n v="0.13279929757118225"/>
    <n v="0.11057679072140507"/>
    <s v="TFT"/>
    <n v="20.096899814868134"/>
    <s v="matched"/>
  </r>
  <r>
    <x v="1"/>
    <x v="0"/>
    <x v="2"/>
    <x v="10"/>
    <n v="0.17967872321605682"/>
    <n v="0.11057679072140507"/>
    <s v="TFT"/>
    <n v="62.492257230318806"/>
    <s v="matched"/>
  </r>
  <r>
    <x v="2"/>
    <x v="0"/>
    <x v="2"/>
    <x v="10"/>
    <n v="0.15894515812397003"/>
    <n v="0.11057679072140507"/>
    <s v="TFT"/>
    <n v="43.741880268914315"/>
    <s v="matched"/>
  </r>
  <r>
    <x v="3"/>
    <x v="0"/>
    <x v="2"/>
    <x v="10"/>
    <n v="0.13972741365432739"/>
    <n v="0.11057679072140507"/>
    <s v="TFT"/>
    <n v="26.362334032976641"/>
    <s v="matched"/>
  </r>
  <r>
    <x v="4"/>
    <x v="0"/>
    <x v="2"/>
    <x v="10"/>
    <n v="0.22589100897312164"/>
    <n v="0.11057679072140507"/>
    <s v="TFT"/>
    <n v="104.28428741637774"/>
    <s v="matched"/>
  </r>
  <r>
    <x v="5"/>
    <x v="0"/>
    <x v="2"/>
    <x v="10"/>
    <n v="0.1631627082824707"/>
    <n v="0.11057679072140507"/>
    <s v="TFT"/>
    <n v="47.556017151514453"/>
    <s v="matched"/>
  </r>
  <r>
    <x v="6"/>
    <x v="0"/>
    <x v="2"/>
    <x v="10"/>
    <n v="0.22032637894153595"/>
    <n v="0.11057679072140507"/>
    <s v="TFT"/>
    <n v="99.251920320821839"/>
    <s v="matched"/>
  </r>
  <r>
    <x v="0"/>
    <x v="1"/>
    <x v="2"/>
    <x v="10"/>
    <n v="0.25381913781166077"/>
    <n v="0.21031174726517746"/>
    <s v="TFT"/>
    <n v="20.687094806751709"/>
    <s v="matched"/>
  </r>
  <r>
    <x v="1"/>
    <x v="1"/>
    <x v="2"/>
    <x v="10"/>
    <n v="0.3416532576084137"/>
    <n v="0.21031174726517746"/>
    <s v="TFT"/>
    <n v="62.450867367684701"/>
    <s v="matched"/>
  </r>
  <r>
    <x v="2"/>
    <x v="1"/>
    <x v="2"/>
    <x v="10"/>
    <n v="0.27687826752662659"/>
    <n v="0.21031174726517746"/>
    <s v="TFT"/>
    <n v="31.651356201951415"/>
    <s v="matched"/>
  </r>
  <r>
    <x v="3"/>
    <x v="1"/>
    <x v="2"/>
    <x v="10"/>
    <n v="0.26852810382843018"/>
    <n v="0.21031174726517746"/>
    <s v="TFT"/>
    <n v="27.680981837809089"/>
    <s v="matched"/>
  </r>
  <r>
    <x v="4"/>
    <x v="1"/>
    <x v="2"/>
    <x v="10"/>
    <n v="0.41846802830696106"/>
    <n v="0.21031174726517746"/>
    <s v="TFT"/>
    <n v="98.97510897445207"/>
    <s v="matched"/>
  </r>
  <r>
    <x v="5"/>
    <x v="1"/>
    <x v="2"/>
    <x v="10"/>
    <n v="0.32391819357872009"/>
    <n v="0.21031174726517746"/>
    <s v="TFT"/>
    <n v="54.018117290566167"/>
    <s v="matched"/>
  </r>
  <r>
    <x v="6"/>
    <x v="1"/>
    <x v="2"/>
    <x v="10"/>
    <n v="0.42237937450408936"/>
    <n v="0.21031174726517746"/>
    <s v="TFT"/>
    <n v="100.83489391180822"/>
    <s v="matched"/>
  </r>
  <r>
    <x v="0"/>
    <x v="2"/>
    <x v="2"/>
    <x v="10"/>
    <n v="7.1194462478160858E-2"/>
    <n v="6.0036068585115766E-2"/>
    <s v="TFT"/>
    <n v="18.586150219389111"/>
    <s v="matched"/>
  </r>
  <r>
    <x v="1"/>
    <x v="2"/>
    <x v="2"/>
    <x v="10"/>
    <n v="9.4723664224147797E-2"/>
    <n v="6.0036068585115766E-2"/>
    <s v="TFT"/>
    <n v="57.777926597331906"/>
    <s v="matched"/>
  </r>
  <r>
    <x v="2"/>
    <x v="2"/>
    <x v="2"/>
    <x v="10"/>
    <n v="7.4276484549045563E-2"/>
    <n v="6.0036068585115766E-2"/>
    <s v="TFT"/>
    <n v="23.71976763225349"/>
    <s v="matched"/>
  </r>
  <r>
    <x v="3"/>
    <x v="2"/>
    <x v="2"/>
    <x v="10"/>
    <s v=""/>
    <n v="6.0036068585115766E-2"/>
    <s v="TFT"/>
    <e v="#VALUE!"/>
    <s v="matched"/>
  </r>
  <r>
    <x v="4"/>
    <x v="2"/>
    <x v="2"/>
    <x v="10"/>
    <n v="0.12033665180206299"/>
    <n v="6.0036068585115766E-2"/>
    <s v="TFT"/>
    <n v="100.44059286036766"/>
    <s v="matched"/>
  </r>
  <r>
    <x v="5"/>
    <x v="2"/>
    <x v="2"/>
    <x v="10"/>
    <n v="8.9257508516311646E-2"/>
    <n v="6.0036068585115766E-2"/>
    <s v="TFT"/>
    <n v="48.673140363558886"/>
    <s v="matched"/>
  </r>
  <r>
    <x v="6"/>
    <x v="2"/>
    <x v="2"/>
    <x v="10"/>
    <n v="0.11943522840738297"/>
    <n v="6.0036068585115766E-2"/>
    <s v="TFT"/>
    <n v="98.939123134044678"/>
    <s v="matched"/>
  </r>
  <r>
    <x v="0"/>
    <x v="3"/>
    <x v="2"/>
    <x v="10"/>
    <n v="0.37409543991088867"/>
    <n v="0.30722149101470991"/>
    <s v="TFT"/>
    <n v="21.767340779221986"/>
    <s v="matched"/>
  </r>
  <r>
    <x v="1"/>
    <x v="3"/>
    <x v="2"/>
    <x v="10"/>
    <n v="0.49774059653282166"/>
    <n v="0.30722149101470991"/>
    <s v="TFT"/>
    <n v="62.013599663504529"/>
    <s v="matched"/>
  </r>
  <r>
    <x v="2"/>
    <x v="3"/>
    <x v="2"/>
    <x v="10"/>
    <n v="0.37883844971656799"/>
    <n v="0.30722149101470991"/>
    <s v="TFT"/>
    <n v="23.311181280097696"/>
    <s v="matched"/>
  </r>
  <r>
    <x v="3"/>
    <x v="3"/>
    <x v="2"/>
    <x v="10"/>
    <n v="0.38897183537483215"/>
    <n v="0.30722149101470991"/>
    <s v="TFT"/>
    <n v="26.609578675668882"/>
    <s v="matched"/>
  </r>
  <r>
    <x v="4"/>
    <x v="3"/>
    <x v="2"/>
    <x v="10"/>
    <n v="0.60402160882949829"/>
    <n v="0.30722149101470991"/>
    <s v="TFT"/>
    <n v="96.607863217673611"/>
    <s v="matched"/>
  </r>
  <r>
    <x v="5"/>
    <x v="3"/>
    <x v="2"/>
    <x v="10"/>
    <n v="0.46714234352111816"/>
    <n v="0.30722149101470991"/>
    <s v="TFT"/>
    <n v="52.053927600641437"/>
    <s v="matched"/>
  </r>
  <r>
    <x v="6"/>
    <x v="3"/>
    <x v="2"/>
    <x v="10"/>
    <n v="0.60211318731307983"/>
    <n v="0.30722149101470991"/>
    <s v="TFT"/>
    <n v="95.98667571216572"/>
    <s v="matched"/>
  </r>
  <r>
    <x v="0"/>
    <x v="0"/>
    <x v="0"/>
    <x v="11"/>
    <n v="0.86211276054382324"/>
    <n v="0.66016173834005398"/>
    <s v="TSMixer"/>
    <n v="30.591143120709436"/>
    <s v="matched"/>
  </r>
  <r>
    <x v="1"/>
    <x v="0"/>
    <x v="0"/>
    <x v="11"/>
    <n v="0.91580165583340278"/>
    <n v="0.66016173834005398"/>
    <s v="TSMixer"/>
    <n v="38.723831244165027"/>
    <s v="matched"/>
  </r>
  <r>
    <x v="2"/>
    <x v="0"/>
    <x v="0"/>
    <x v="11"/>
    <n v="1.004302978515625"/>
    <n v="0.66016173834005398"/>
    <s v="TSMixer"/>
    <n v="52.129837309399086"/>
    <s v="matched"/>
  </r>
  <r>
    <x v="3"/>
    <x v="0"/>
    <x v="0"/>
    <x v="11"/>
    <n v="0.91721069812774658"/>
    <n v="0.66016173834005398"/>
    <s v="TSMixer"/>
    <m/>
    <s v="matched"/>
  </r>
  <r>
    <x v="4"/>
    <x v="0"/>
    <x v="0"/>
    <x v="11"/>
    <n v="0.87308139800731677"/>
    <n v="0.66016173834005398"/>
    <s v="TSMixer"/>
    <n v="32.252650722024477"/>
    <s v="matched"/>
  </r>
  <r>
    <x v="5"/>
    <x v="0"/>
    <x v="0"/>
    <x v="11"/>
    <n v="0.88514632557342854"/>
    <n v="0.66016173834005398"/>
    <s v="TSMixer"/>
    <n v="34.080222189048378"/>
    <s v="matched"/>
  </r>
  <r>
    <x v="6"/>
    <x v="0"/>
    <x v="0"/>
    <x v="11"/>
    <n v="0.87273245123912124"/>
    <n v="0.66016173834005398"/>
    <s v="TSMixer"/>
    <n v="32.199792952794638"/>
    <s v="matched"/>
  </r>
  <r>
    <x v="0"/>
    <x v="1"/>
    <x v="0"/>
    <x v="11"/>
    <n v="1.6159812211990356"/>
    <n v="1.2443356931522078"/>
    <s v="TSMixer"/>
    <n v="29.866982848121832"/>
    <s v="matched"/>
  </r>
  <r>
    <x v="1"/>
    <x v="1"/>
    <x v="0"/>
    <x v="11"/>
    <n v="1.6712010456014039"/>
    <n v="1.2443356931522078"/>
    <s v="TSMixer"/>
    <n v="34.304677973822429"/>
    <s v="matched"/>
  </r>
  <r>
    <x v="2"/>
    <x v="1"/>
    <x v="0"/>
    <x v="11"/>
    <n v="2.3380944728851318"/>
    <n v="1.2443356931522078"/>
    <s v="TSMixer"/>
    <n v="87.899011958916361"/>
    <s v="matched"/>
  </r>
  <r>
    <x v="3"/>
    <x v="1"/>
    <x v="0"/>
    <x v="11"/>
    <n v="1.7195954322814941"/>
    <n v="1.2443356931522078"/>
    <s v="TSMixer"/>
    <m/>
    <s v="matched"/>
  </r>
  <r>
    <x v="4"/>
    <x v="1"/>
    <x v="0"/>
    <x v="11"/>
    <n v="1.6316026317542651"/>
    <n v="1.2443356931522078"/>
    <s v="TSMixer"/>
    <n v="31.122384476572801"/>
    <s v="matched"/>
  </r>
  <r>
    <x v="5"/>
    <x v="1"/>
    <x v="0"/>
    <x v="11"/>
    <n v="1.6520460679759077"/>
    <n v="1.2443356931522078"/>
    <s v="TSMixer"/>
    <n v="32.765304175344305"/>
    <s v="matched"/>
  </r>
  <r>
    <x v="6"/>
    <x v="1"/>
    <x v="0"/>
    <x v="11"/>
    <n v="1.6453579618408543"/>
    <n v="1.2443356931522078"/>
    <s v="TSMixer"/>
    <n v="32.227820104778843"/>
    <s v="matched"/>
  </r>
  <r>
    <x v="0"/>
    <x v="2"/>
    <x v="0"/>
    <x v="11"/>
    <n v="0.44080629944801331"/>
    <n v="0.40184816445422172"/>
    <s v="TSMixer"/>
    <n v="9.6947400635021861"/>
    <s v="matched"/>
  </r>
  <r>
    <x v="1"/>
    <x v="2"/>
    <x v="0"/>
    <x v="11"/>
    <n v="0.45593972929742543"/>
    <n v="0.40184816445422172"/>
    <s v="TSMixer"/>
    <n v="13.460697255310167"/>
    <s v="matched"/>
  </r>
  <r>
    <x v="2"/>
    <x v="2"/>
    <x v="0"/>
    <x v="11"/>
    <n v="0.47346091270446777"/>
    <n v="0.40184816445422172"/>
    <s v="TSMixer"/>
    <n v="17.820847420693926"/>
    <s v="matched"/>
  </r>
  <r>
    <x v="3"/>
    <x v="2"/>
    <x v="0"/>
    <x v="11"/>
    <n v="0.47581914067268372"/>
    <n v="0.40184816445422172"/>
    <s v="TSMixer"/>
    <n v="18.407692945151855"/>
    <s v="matched"/>
  </r>
  <r>
    <x v="4"/>
    <x v="2"/>
    <x v="0"/>
    <x v="11"/>
    <n v="0.45604124383350797"/>
    <n v="0.40184816445422172"/>
    <s v="TSMixer"/>
    <n v="13.485959168903927"/>
    <s v="matched"/>
  </r>
  <r>
    <x v="5"/>
    <x v="2"/>
    <x v="0"/>
    <x v="11"/>
    <n v="0.45335918337605424"/>
    <n v="0.40184816445422172"/>
    <s v="TSMixer"/>
    <n v="12.81852786158505"/>
    <s v="matched"/>
  </r>
  <r>
    <x v="6"/>
    <x v="2"/>
    <x v="0"/>
    <x v="11"/>
    <n v="0.46461508389845191"/>
    <n v="0.40184816445422172"/>
    <s v="TSMixer"/>
    <n v="15.61956106717032"/>
    <s v="matched"/>
  </r>
  <r>
    <x v="0"/>
    <x v="3"/>
    <x v="0"/>
    <x v="11"/>
    <n v="2.2919461727142334"/>
    <n v="1.5185612432279916"/>
    <s v="TSMixer"/>
    <n v="50.92879414216214"/>
    <s v="matched"/>
  </r>
  <r>
    <x v="1"/>
    <x v="3"/>
    <x v="0"/>
    <x v="11"/>
    <n v="2.3460046054776833"/>
    <n v="1.5185612432279916"/>
    <s v="TSMixer"/>
    <n v="54.488639555346687"/>
    <s v="matched"/>
  </r>
  <r>
    <x v="2"/>
    <x v="3"/>
    <x v="0"/>
    <x v="11"/>
    <n v="3.8710734844207764"/>
    <n v="1.5185612432279916"/>
    <s v="TSMixer"/>
    <n v="154.91717911831276"/>
    <s v="matched"/>
  </r>
  <r>
    <x v="3"/>
    <x v="3"/>
    <x v="0"/>
    <x v="11"/>
    <n v="2.3475518226623535"/>
    <n v="1.5185612432279916"/>
    <s v="TSMixer"/>
    <n v="54.59052660083595"/>
    <s v="matched"/>
  </r>
  <r>
    <x v="4"/>
    <x v="3"/>
    <x v="0"/>
    <x v="11"/>
    <n v="2.3289436812985085"/>
    <n v="1.5185612432279916"/>
    <s v="TSMixer"/>
    <n v="53.365146890479998"/>
    <s v="matched"/>
  </r>
  <r>
    <x v="5"/>
    <x v="3"/>
    <x v="0"/>
    <x v="11"/>
    <n v="2.3821172155782415"/>
    <n v="1.5185612432279916"/>
    <s v="TSMixer"/>
    <n v="56.866720140611314"/>
    <s v="matched"/>
  </r>
  <r>
    <x v="6"/>
    <x v="3"/>
    <x v="0"/>
    <x v="11"/>
    <n v="2.2932763621439354"/>
    <n v="1.5185612432279916"/>
    <s v="TSMixer"/>
    <n v="51.016389518090101"/>
    <s v="matched"/>
  </r>
  <r>
    <x v="0"/>
    <x v="0"/>
    <x v="1"/>
    <x v="11"/>
    <n v="0.94215881824493408"/>
    <n v="0.63278147433348497"/>
    <s v="TFT"/>
    <n v="48.89165635535069"/>
    <s v="matched"/>
  </r>
  <r>
    <x v="1"/>
    <x v="0"/>
    <x v="1"/>
    <x v="11"/>
    <n v="0.87082919708841189"/>
    <n v="0.63278147433348497"/>
    <s v="TFT"/>
    <n v="37.619262322062283"/>
    <s v="matched"/>
  </r>
  <r>
    <x v="2"/>
    <x v="0"/>
    <x v="1"/>
    <x v="11"/>
    <n v="1.2455853223800659"/>
    <n v="0.63278147433348497"/>
    <s v="TFT"/>
    <n v="96.842886984334257"/>
    <s v="matched"/>
  </r>
  <r>
    <x v="3"/>
    <x v="0"/>
    <x v="1"/>
    <x v="11"/>
    <n v="1.0204063653945923"/>
    <n v="0.63278147433348497"/>
    <s v="TFT"/>
    <n v="61.257307108966245"/>
    <s v="matched"/>
  </r>
  <r>
    <x v="4"/>
    <x v="0"/>
    <x v="1"/>
    <x v="11"/>
    <n v="0.9005556930207369"/>
    <n v="0.63278147433348497"/>
    <s v="TFT"/>
    <n v="42.317012989247381"/>
    <s v="matched"/>
  </r>
  <r>
    <x v="5"/>
    <x v="0"/>
    <x v="1"/>
    <x v="11"/>
    <n v="0.94754469358114612"/>
    <n v="0.63278147433348497"/>
    <s v="TFT"/>
    <n v="49.742799373070198"/>
    <s v="matched"/>
  </r>
  <r>
    <x v="6"/>
    <x v="0"/>
    <x v="1"/>
    <x v="11"/>
    <n v="0.89149718634247954"/>
    <n v="0.63278147433348497"/>
    <s v="TFT"/>
    <n v="40.885475081504623"/>
    <s v="matched"/>
  </r>
  <r>
    <x v="0"/>
    <x v="1"/>
    <x v="1"/>
    <x v="11"/>
    <n v="1.6007574796676636"/>
    <n v="1.1291725377488466"/>
    <s v="TFT"/>
    <n v="41.763762946182105"/>
    <s v="matched"/>
  </r>
  <r>
    <x v="1"/>
    <x v="1"/>
    <x v="1"/>
    <x v="11"/>
    <n v="1.6609195273654125"/>
    <n v="1.1291725377488466"/>
    <s v="TFT"/>
    <n v="47.091739467616982"/>
    <s v="matched"/>
  </r>
  <r>
    <x v="2"/>
    <x v="1"/>
    <x v="1"/>
    <x v="11"/>
    <n v="2.0506329536437988"/>
    <n v="1.1291725377488466"/>
    <s v="TFT"/>
    <n v="81.604926181786553"/>
    <s v="matched"/>
  </r>
  <r>
    <x v="3"/>
    <x v="1"/>
    <x v="1"/>
    <x v="11"/>
    <n v="1.8881152868270874"/>
    <n v="1.1291725377488466"/>
    <s v="TFT"/>
    <n v="67.212292515658646"/>
    <s v="matched"/>
  </r>
  <r>
    <x v="4"/>
    <x v="1"/>
    <x v="1"/>
    <x v="11"/>
    <n v="1.65231699456696"/>
    <n v="1.1291725377488466"/>
    <s v="TFT"/>
    <n v="46.329895505701053"/>
    <s v="matched"/>
  </r>
  <r>
    <x v="5"/>
    <x v="1"/>
    <x v="1"/>
    <x v="11"/>
    <n v="1.6638974420180881"/>
    <n v="1.1291725377488466"/>
    <s v="TFT"/>
    <n v="47.355464855290016"/>
    <s v="matched"/>
  </r>
  <r>
    <x v="6"/>
    <x v="1"/>
    <x v="1"/>
    <x v="11"/>
    <n v="1.6734659159188987"/>
    <n v="1.1291725377488466"/>
    <s v="TFT"/>
    <n v="48.202852971891453"/>
    <s v="matched"/>
  </r>
  <r>
    <x v="0"/>
    <x v="2"/>
    <x v="1"/>
    <x v="11"/>
    <n v="0.4896833598613739"/>
    <n v="0.34788674363559863"/>
    <s v="TSMixer"/>
    <n v="40.759419213254979"/>
    <s v="matched"/>
  </r>
  <r>
    <x v="1"/>
    <x v="2"/>
    <x v="1"/>
    <x v="11"/>
    <n v="0.46334129567156002"/>
    <n v="0.34788674363559863"/>
    <s v="TSMixer"/>
    <n v="33.187396228266955"/>
    <s v="matched"/>
  </r>
  <r>
    <x v="2"/>
    <x v="2"/>
    <x v="1"/>
    <x v="11"/>
    <n v="0.59871119260787964"/>
    <n v="0.34788674363559863"/>
    <s v="TSMixer"/>
    <n v="72.099455803068025"/>
    <s v="matched"/>
  </r>
  <r>
    <x v="3"/>
    <x v="2"/>
    <x v="1"/>
    <x v="11"/>
    <s v=""/>
    <n v="0.34788674363559863"/>
    <s v="TSMixer"/>
    <e v="#VALUE!"/>
    <s v="matched"/>
  </r>
  <r>
    <x v="4"/>
    <x v="2"/>
    <x v="1"/>
    <x v="11"/>
    <n v="0.47123352383751493"/>
    <n v="0.34788674363559863"/>
    <s v="TSMixer"/>
    <n v="35.45601620598643"/>
    <s v="matched"/>
  </r>
  <r>
    <x v="5"/>
    <x v="2"/>
    <x v="1"/>
    <x v="11"/>
    <n v="0.48377951411272774"/>
    <n v="0.34788674363559863"/>
    <s v="TSMixer"/>
    <n v="39.062359507286338"/>
    <s v="matched"/>
  </r>
  <r>
    <x v="6"/>
    <x v="2"/>
    <x v="1"/>
    <x v="11"/>
    <n v="0.46537376561261451"/>
    <n v="0.34788674363559863"/>
    <s v="TSMixer"/>
    <n v="33.771629453084351"/>
    <s v="matched"/>
  </r>
  <r>
    <x v="0"/>
    <x v="3"/>
    <x v="1"/>
    <x v="11"/>
    <n v="2.2324163913726807"/>
    <n v="1.5709862367856604"/>
    <s v="TFT"/>
    <n v="42.102861189945827"/>
    <s v="matched"/>
  </r>
  <r>
    <x v="1"/>
    <x v="3"/>
    <x v="1"/>
    <x v="11"/>
    <n v="2.2870869680007231"/>
    <n v="1.5709862367856604"/>
    <s v="TFT"/>
    <n v="45.582877459210032"/>
    <s v="matched"/>
  </r>
  <r>
    <x v="2"/>
    <x v="3"/>
    <x v="1"/>
    <x v="11"/>
    <n v="2.8166639804840088"/>
    <n v="1.5709862367856604"/>
    <s v="TFT"/>
    <n v="79.292721637529155"/>
    <s v="matched"/>
  </r>
  <r>
    <x v="3"/>
    <x v="3"/>
    <x v="1"/>
    <x v="11"/>
    <n v="2.5536024570465088"/>
    <n v="1.5709862367856604"/>
    <s v="TFT"/>
    <n v="62.547729397766382"/>
    <s v="matched"/>
  </r>
  <r>
    <x v="4"/>
    <x v="3"/>
    <x v="1"/>
    <x v="11"/>
    <n v="2.3372712607563986"/>
    <n v="1.5709862367856604"/>
    <s v="TFT"/>
    <n v="48.77732255239912"/>
    <s v="matched"/>
  </r>
  <r>
    <x v="5"/>
    <x v="3"/>
    <x v="1"/>
    <x v="11"/>
    <n v="2.3473350018981995"/>
    <n v="1.5709862367856604"/>
    <s v="TFT"/>
    <n v="49.417922763028081"/>
    <s v="matched"/>
  </r>
  <r>
    <x v="6"/>
    <x v="3"/>
    <x v="1"/>
    <x v="11"/>
    <n v="2.3484344370925756"/>
    <n v="1.5709862367856604"/>
    <s v="TFT"/>
    <n v="49.48790652027764"/>
    <s v="matched"/>
  </r>
  <r>
    <x v="0"/>
    <x v="0"/>
    <x v="2"/>
    <x v="11"/>
    <n v="0.80452966690063477"/>
    <n v="0.60152151386044783"/>
    <s v="TFT"/>
    <n v="33.749109277458786"/>
    <s v="matched"/>
  </r>
  <r>
    <x v="1"/>
    <x v="0"/>
    <x v="2"/>
    <x v="11"/>
    <n v="0.84310535273231579"/>
    <n v="0.60152151386044783"/>
    <s v="TFT"/>
    <n v="40.162127755236874"/>
    <s v="matched"/>
  </r>
  <r>
    <x v="2"/>
    <x v="0"/>
    <x v="2"/>
    <x v="11"/>
    <n v="1.0082045793533325"/>
    <n v="0.60152151386044783"/>
    <s v="TFT"/>
    <n v="67.609064035444391"/>
    <s v="matched"/>
  </r>
  <r>
    <x v="3"/>
    <x v="0"/>
    <x v="2"/>
    <x v="11"/>
    <n v="0.81857466697692871"/>
    <n v="0.60152151386044783"/>
    <s v="TFT"/>
    <n v="36.084021621018344"/>
    <s v="matched"/>
  </r>
  <r>
    <x v="4"/>
    <x v="0"/>
    <x v="2"/>
    <x v="11"/>
    <n v="0.84650126977687146"/>
    <n v="0.60152151386044783"/>
    <s v="TFT"/>
    <n v="40.72668230005462"/>
    <s v="matched"/>
  </r>
  <r>
    <x v="5"/>
    <x v="0"/>
    <x v="2"/>
    <x v="11"/>
    <n v="0.80171779444724012"/>
    <n v="0.60152151386044783"/>
    <s v="TFT"/>
    <n v="33.281649280001901"/>
    <s v="matched"/>
  </r>
  <r>
    <x v="6"/>
    <x v="0"/>
    <x v="2"/>
    <x v="11"/>
    <n v="0.83800913868353744"/>
    <n v="0.60152151386044783"/>
    <s v="TFT"/>
    <n v="39.314907176861908"/>
    <s v="matched"/>
  </r>
  <r>
    <x v="0"/>
    <x v="1"/>
    <x v="2"/>
    <x v="11"/>
    <n v="1.4960364103317261"/>
    <n v="1.0633583492053869"/>
    <s v="TFT"/>
    <n v="40.689769488307064"/>
    <s v="matched"/>
  </r>
  <r>
    <x v="1"/>
    <x v="1"/>
    <x v="2"/>
    <x v="11"/>
    <n v="1.5633172932119124"/>
    <n v="1.0633583492053869"/>
    <s v="TFT"/>
    <n v="47.016976391837105"/>
    <s v="matched"/>
  </r>
  <r>
    <x v="2"/>
    <x v="1"/>
    <x v="2"/>
    <x v="11"/>
    <n v="1.6413108110427856"/>
    <n v="1.0633583492053869"/>
    <s v="TFT"/>
    <n v="54.351617426927049"/>
    <s v="matched"/>
  </r>
  <r>
    <x v="3"/>
    <x v="1"/>
    <x v="2"/>
    <x v="11"/>
    <n v="1.5496753454208374"/>
    <n v="1.0633583492053869"/>
    <s v="TFT"/>
    <n v="45.734064774951868"/>
    <s v="matched"/>
  </r>
  <r>
    <x v="4"/>
    <x v="1"/>
    <x v="2"/>
    <x v="11"/>
    <n v="1.5783914083804864"/>
    <n v="1.0633583492053869"/>
    <s v="TFT"/>
    <n v="48.434571427399526"/>
    <s v="matched"/>
  </r>
  <r>
    <x v="5"/>
    <x v="1"/>
    <x v="2"/>
    <x v="11"/>
    <n v="1.5666459207069117"/>
    <n v="1.0633583492053869"/>
    <s v="TFT"/>
    <n v="47.330006096027297"/>
    <s v="matched"/>
  </r>
  <r>
    <x v="6"/>
    <x v="1"/>
    <x v="2"/>
    <x v="11"/>
    <n v="1.5831929166332133"/>
    <n v="1.0633583492053869"/>
    <s v="TFT"/>
    <n v="48.886113304727601"/>
    <s v="matched"/>
  </r>
  <r>
    <x v="0"/>
    <x v="2"/>
    <x v="2"/>
    <x v="11"/>
    <n v="0.43304401636123657"/>
    <n v="0.33552706523114412"/>
    <s v="TFT"/>
    <n v="29.063810713127769"/>
    <s v="matched"/>
  </r>
  <r>
    <x v="1"/>
    <x v="2"/>
    <x v="2"/>
    <x v="11"/>
    <n v="0.4411810862290958"/>
    <n v="0.33552706523114412"/>
    <s v="TFT"/>
    <n v="31.488971217617507"/>
    <s v="matched"/>
  </r>
  <r>
    <x v="2"/>
    <x v="2"/>
    <x v="2"/>
    <x v="11"/>
    <n v="0.45459601283073425"/>
    <n v="0.33552706523114412"/>
    <s v="TFT"/>
    <n v="35.487136490036562"/>
    <s v="matched"/>
  </r>
  <r>
    <x v="3"/>
    <x v="2"/>
    <x v="2"/>
    <x v="11"/>
    <s v=""/>
    <n v="0.33552706523114412"/>
    <s v="TFT"/>
    <e v="#VALUE!"/>
    <s v="matched"/>
  </r>
  <r>
    <x v="4"/>
    <x v="2"/>
    <x v="2"/>
    <x v="11"/>
    <n v="0.44520989545498157"/>
    <n v="0.33552706523114412"/>
    <s v="TFT"/>
    <n v="32.689711677440123"/>
    <s v="matched"/>
  </r>
  <r>
    <x v="5"/>
    <x v="2"/>
    <x v="2"/>
    <x v="11"/>
    <n v="0.43641051995395613"/>
    <n v="0.33552706523114412"/>
    <s v="TFT"/>
    <n v="30.067158562398998"/>
    <s v="matched"/>
  </r>
  <r>
    <x v="6"/>
    <x v="2"/>
    <x v="2"/>
    <x v="11"/>
    <n v="0.44290881257392961"/>
    <n v="0.33552706523114412"/>
    <s v="TFT"/>
    <n v="32.003900272191267"/>
    <s v="matched"/>
  </r>
  <r>
    <x v="0"/>
    <x v="3"/>
    <x v="2"/>
    <x v="11"/>
    <n v="2.1487066745758057"/>
    <n v="1.5092933695402924"/>
    <s v="TFT"/>
    <n v="42.36507745543657"/>
    <s v="matched"/>
  </r>
  <r>
    <x v="1"/>
    <x v="3"/>
    <x v="2"/>
    <x v="11"/>
    <n v="2.2587805829089835"/>
    <n v="1.5092933695402924"/>
    <s v="TFT"/>
    <n v="49.658153179124717"/>
    <s v="matched"/>
  </r>
  <r>
    <x v="2"/>
    <x v="3"/>
    <x v="2"/>
    <x v="11"/>
    <n v="2.2729356288909912"/>
    <n v="1.5092933695402924"/>
    <s v="TFT"/>
    <n v="50.59601233014709"/>
    <s v="matched"/>
  </r>
  <r>
    <x v="3"/>
    <x v="3"/>
    <x v="2"/>
    <x v="11"/>
    <n v="2.2137119770050049"/>
    <n v="1.5092933695402924"/>
    <s v="TFT"/>
    <n v="46.672079907120221"/>
    <s v="matched"/>
  </r>
  <r>
    <x v="4"/>
    <x v="3"/>
    <x v="2"/>
    <x v="11"/>
    <n v="2.2871670897763745"/>
    <n v="1.5092933695402924"/>
    <s v="TFT"/>
    <n v="51.538934440095673"/>
    <s v="matched"/>
  </r>
  <r>
    <x v="5"/>
    <x v="3"/>
    <x v="2"/>
    <x v="11"/>
    <n v="2.2150437336691278"/>
    <n v="1.5092933695402924"/>
    <s v="TFT"/>
    <n v="46.760317004758072"/>
    <s v="matched"/>
  </r>
  <r>
    <x v="6"/>
    <x v="3"/>
    <x v="2"/>
    <x v="11"/>
    <n v="2.2722654161335991"/>
    <n v="1.5092933695402924"/>
    <s v="TFT"/>
    <n v="50.551606598901067"/>
    <s v="matched"/>
  </r>
  <r>
    <x v="0"/>
    <x v="0"/>
    <x v="0"/>
    <x v="12"/>
    <n v="3.9025375843048096"/>
    <n v="2.1746947721270167"/>
    <s v="TSMixer"/>
    <n v="79.45219873259876"/>
    <s v="matched"/>
  </r>
  <r>
    <x v="1"/>
    <x v="0"/>
    <x v="0"/>
    <x v="12"/>
    <n v="3.10306715965271"/>
    <n v="2.1746947721270167"/>
    <s v="TSMixer"/>
    <n v="42.689778787561735"/>
    <s v="matched"/>
  </r>
  <r>
    <x v="2"/>
    <x v="0"/>
    <x v="0"/>
    <x v="12"/>
    <n v="4.1483302116394043"/>
    <n v="2.1746947721270167"/>
    <s v="TSMixer"/>
    <n v="90.754595302678837"/>
    <s v="matched"/>
  </r>
  <r>
    <x v="3"/>
    <x v="0"/>
    <x v="0"/>
    <x v="12"/>
    <n v="3.8595168590545654"/>
    <n v="2.1746947721270167"/>
    <s v="TSMixer"/>
    <m/>
    <s v="matched"/>
  </r>
  <r>
    <x v="4"/>
    <x v="0"/>
    <x v="0"/>
    <x v="12"/>
    <n v="4.0696406364440918"/>
    <n v="2.1746947721270167"/>
    <s v="TSMixer"/>
    <n v="87.136176009825689"/>
    <s v="matched"/>
  </r>
  <r>
    <x v="5"/>
    <x v="0"/>
    <x v="0"/>
    <x v="12"/>
    <n v="2.98223876953125"/>
    <n v="2.1746947721270167"/>
    <s v="TSMixer"/>
    <n v="37.133670791620744"/>
    <s v="matched"/>
  </r>
  <r>
    <x v="6"/>
    <x v="0"/>
    <x v="0"/>
    <x v="12"/>
    <n v="4.040137767791748"/>
    <n v="2.1746947721270167"/>
    <s v="TSMixer"/>
    <n v="85.779531894500593"/>
    <s v="matched"/>
  </r>
  <r>
    <x v="0"/>
    <x v="1"/>
    <x v="0"/>
    <x v="12"/>
    <n v="7.7317714691162109"/>
    <n v="4.0438091194607519"/>
    <s v="iTransformer"/>
    <n v="91.200208533761213"/>
    <s v="matched"/>
  </r>
  <r>
    <x v="1"/>
    <x v="1"/>
    <x v="0"/>
    <x v="12"/>
    <n v="5.7801227569580078"/>
    <n v="4.0438091194607519"/>
    <s v="iTransformer"/>
    <n v="42.937576581972692"/>
    <s v="matched"/>
  </r>
  <r>
    <x v="2"/>
    <x v="1"/>
    <x v="0"/>
    <x v="12"/>
    <n v="10.66893482208252"/>
    <n v="4.0438091194607519"/>
    <s v="iTransformer"/>
    <n v="163.83378905642405"/>
    <s v="matched"/>
  </r>
  <r>
    <x v="3"/>
    <x v="1"/>
    <x v="0"/>
    <x v="12"/>
    <n v="7.3196349143981934"/>
    <n v="4.0438091194607519"/>
    <s v="iTransformer"/>
    <m/>
    <s v="matched"/>
  </r>
  <r>
    <x v="4"/>
    <x v="1"/>
    <x v="0"/>
    <x v="12"/>
    <n v="7.5398674011230469"/>
    <n v="4.0438091194607519"/>
    <s v="iTransformer"/>
    <n v="86.454582261006905"/>
    <s v="matched"/>
  </r>
  <r>
    <x v="5"/>
    <x v="1"/>
    <x v="0"/>
    <x v="12"/>
    <n v="5.5485420227050781"/>
    <n v="4.0438091194607519"/>
    <s v="iTransformer"/>
    <n v="37.210779707747051"/>
    <s v="matched"/>
  </r>
  <r>
    <x v="6"/>
    <x v="1"/>
    <x v="0"/>
    <x v="12"/>
    <n v="7.5941505432128906"/>
    <n v="4.0438091194607519"/>
    <s v="iTransformer"/>
    <n v="87.796958730474955"/>
    <s v="matched"/>
  </r>
  <r>
    <x v="0"/>
    <x v="2"/>
    <x v="0"/>
    <x v="12"/>
    <n v="1.8777042627334595"/>
    <n v="1.2275399013008728"/>
    <s v="iTransformer"/>
    <n v="52.964825073594902"/>
    <s v="matched"/>
  </r>
  <r>
    <x v="1"/>
    <x v="2"/>
    <x v="0"/>
    <x v="12"/>
    <n v="1.5678931474685669"/>
    <n v="1.2275399013008728"/>
    <s v="iTransformer"/>
    <n v="27.726450749748199"/>
    <s v="matched"/>
  </r>
  <r>
    <x v="2"/>
    <x v="2"/>
    <x v="0"/>
    <x v="12"/>
    <n v="1.8859289884567261"/>
    <n v="1.2275399013008728"/>
    <s v="iTransformer"/>
    <n v="53.634842049381227"/>
    <s v="matched"/>
  </r>
  <r>
    <x v="3"/>
    <x v="2"/>
    <x v="0"/>
    <x v="12"/>
    <n v="1.9534276723861694"/>
    <n v="1.2275399013008728"/>
    <s v="iTransformer"/>
    <n v="59.133537762482881"/>
    <s v="matched"/>
  </r>
  <r>
    <x v="4"/>
    <x v="2"/>
    <x v="0"/>
    <x v="12"/>
    <n v="2.1059930324554443"/>
    <n v="1.2275399013008728"/>
    <s v="iTransformer"/>
    <n v="71.562083662098473"/>
    <s v="matched"/>
  </r>
  <r>
    <x v="5"/>
    <x v="2"/>
    <x v="0"/>
    <x v="12"/>
    <n v="1.5367013216018677"/>
    <n v="1.2275399013008728"/>
    <s v="iTransformer"/>
    <n v="25.185447737655149"/>
    <s v="matched"/>
  </r>
  <r>
    <x v="6"/>
    <x v="2"/>
    <x v="0"/>
    <x v="12"/>
    <n v="2.1689488887786865"/>
    <n v="1.2275399013008728"/>
    <s v="iTransformer"/>
    <n v="76.690703616246225"/>
    <s v="matched"/>
  </r>
  <r>
    <x v="0"/>
    <x v="3"/>
    <x v="0"/>
    <x v="12"/>
    <n v="11.848396301269531"/>
    <n v="4.8284864953408686"/>
    <s v="TSMixer"/>
    <n v="145.38530474719883"/>
    <s v="matched"/>
  </r>
  <r>
    <x v="1"/>
    <x v="3"/>
    <x v="0"/>
    <x v="12"/>
    <n v="8.2183341979980469"/>
    <n v="4.8284864953408686"/>
    <s v="TSMixer"/>
    <n v="70.205181394379579"/>
    <s v="matched"/>
  </r>
  <r>
    <x v="2"/>
    <x v="3"/>
    <x v="0"/>
    <x v="12"/>
    <n v="16.65580940246582"/>
    <n v="4.8284864953408686"/>
    <s v="TSMixer"/>
    <n v="244.94886583067884"/>
    <s v="matched"/>
  </r>
  <r>
    <x v="3"/>
    <x v="3"/>
    <x v="0"/>
    <x v="12"/>
    <n v="10.851385116577148"/>
    <n v="4.8284864953408686"/>
    <s v="TSMixer"/>
    <n v="124.73678091567473"/>
    <s v="matched"/>
  </r>
  <r>
    <x v="4"/>
    <x v="3"/>
    <x v="0"/>
    <x v="12"/>
    <n v="10.665554046630859"/>
    <n v="4.8284864953408686"/>
    <s v="TSMixer"/>
    <n v="120.88814076465427"/>
    <s v="matched"/>
  </r>
  <r>
    <x v="5"/>
    <x v="3"/>
    <x v="0"/>
    <x v="12"/>
    <n v="8.4501972198486328"/>
    <n v="4.8284864953408686"/>
    <s v="TSMixer"/>
    <n v="75.007162762129425"/>
    <s v="matched"/>
  </r>
  <r>
    <x v="6"/>
    <x v="3"/>
    <x v="0"/>
    <x v="12"/>
    <n v="10.644993782043457"/>
    <n v="4.8284864953408686"/>
    <s v="TSMixer"/>
    <n v="120.4623289785544"/>
    <s v="matched"/>
  </r>
  <r>
    <x v="0"/>
    <x v="0"/>
    <x v="1"/>
    <x v="12"/>
    <n v="3.5719764232635498"/>
    <n v="1.8308906586069302"/>
    <s v="TFT"/>
    <n v="95.095015995185619"/>
    <s v="matched"/>
  </r>
  <r>
    <x v="1"/>
    <x v="0"/>
    <x v="1"/>
    <x v="12"/>
    <n v="3.1010346412658691"/>
    <n v="1.8308906586069302"/>
    <s v="TFT"/>
    <n v="69.373011254825741"/>
    <s v="matched"/>
  </r>
  <r>
    <x v="2"/>
    <x v="0"/>
    <x v="1"/>
    <x v="12"/>
    <n v="7.8464827537536621"/>
    <n v="1.8308906586069302"/>
    <s v="TFT"/>
    <n v="328.56096932210119"/>
    <s v="matched"/>
  </r>
  <r>
    <x v="3"/>
    <x v="0"/>
    <x v="1"/>
    <x v="12"/>
    <n v="7.8422751426696777"/>
    <n v="1.8308906586069302"/>
    <s v="TFT"/>
    <n v="328.33115706847451"/>
    <s v="matched"/>
  </r>
  <r>
    <x v="4"/>
    <x v="0"/>
    <x v="1"/>
    <x v="12"/>
    <n v="4.4681220054626465"/>
    <n v="1.8308906586069302"/>
    <s v="TFT"/>
    <n v="144.0408980437044"/>
    <s v="matched"/>
  </r>
  <r>
    <x v="5"/>
    <x v="0"/>
    <x v="1"/>
    <x v="12"/>
    <n v="3.3368439674377441"/>
    <n v="1.8308906586069302"/>
    <s v="TFT"/>
    <n v="82.252498353814786"/>
    <s v="matched"/>
  </r>
  <r>
    <x v="6"/>
    <x v="0"/>
    <x v="1"/>
    <x v="12"/>
    <n v="4.4944100379943848"/>
    <n v="1.8308906586069302"/>
    <s v="TFT"/>
    <n v="145.47670374887633"/>
    <s v="matched"/>
  </r>
  <r>
    <x v="0"/>
    <x v="1"/>
    <x v="1"/>
    <x v="12"/>
    <n v="6.649416446685791"/>
    <n v="3.2159748091258185"/>
    <s v="TFT"/>
    <n v="106.76208121459965"/>
    <s v="matched"/>
  </r>
  <r>
    <x v="1"/>
    <x v="1"/>
    <x v="1"/>
    <x v="12"/>
    <n v="5.8366227149963379"/>
    <n v="3.2159748091258185"/>
    <s v="TFT"/>
    <n v="81.488446315998246"/>
    <s v="matched"/>
  </r>
  <r>
    <x v="2"/>
    <x v="1"/>
    <x v="1"/>
    <x v="12"/>
    <n v="17.161289215087891"/>
    <n v="3.2159748091258185"/>
    <s v="TFT"/>
    <n v="433.62635697239045"/>
    <s v="matched"/>
  </r>
  <r>
    <x v="3"/>
    <x v="1"/>
    <x v="1"/>
    <x v="12"/>
    <n v="10.842693328857422"/>
    <n v="3.2159748091258185"/>
    <s v="TFT"/>
    <n v="237.15106530342305"/>
    <s v="matched"/>
  </r>
  <r>
    <x v="4"/>
    <x v="1"/>
    <x v="1"/>
    <x v="12"/>
    <n v="8.3460483551025391"/>
    <n v="3.2159748091258185"/>
    <s v="TFT"/>
    <n v="159.51846175596137"/>
    <s v="matched"/>
  </r>
  <r>
    <x v="5"/>
    <x v="1"/>
    <x v="1"/>
    <x v="12"/>
    <n v="5.4907937049865723"/>
    <n v="3.2159748091258185"/>
    <s v="TFT"/>
    <n v="70.734972469486038"/>
    <s v="matched"/>
  </r>
  <r>
    <x v="6"/>
    <x v="1"/>
    <x v="1"/>
    <x v="12"/>
    <n v="8.3877496719360352"/>
    <n v="3.2159748091258185"/>
    <s v="TFT"/>
    <n v="160.81515465029509"/>
    <s v="matched"/>
  </r>
  <r>
    <x v="0"/>
    <x v="2"/>
    <x v="1"/>
    <x v="12"/>
    <n v="1.939674973487854"/>
    <n v="0.96822161824611486"/>
    <s v="TFT"/>
    <n v="100.33378071039959"/>
    <s v="matched"/>
  </r>
  <r>
    <x v="1"/>
    <x v="2"/>
    <x v="1"/>
    <x v="12"/>
    <n v="1.712468147277832"/>
    <n v="0.96822161824611486"/>
    <s v="TFT"/>
    <n v="76.867373647355933"/>
    <s v="matched"/>
  </r>
  <r>
    <x v="2"/>
    <x v="2"/>
    <x v="1"/>
    <x v="12"/>
    <n v="2.5490748882293701"/>
    <n v="0.96822161824611486"/>
    <s v="TFT"/>
    <n v="163.2739075633213"/>
    <s v="matched"/>
  </r>
  <r>
    <x v="3"/>
    <x v="2"/>
    <x v="1"/>
    <x v="12"/>
    <s v=""/>
    <n v="0.96822161824611486"/>
    <s v="TFT"/>
    <e v="#VALUE!"/>
    <s v="matched"/>
  </r>
  <r>
    <x v="4"/>
    <x v="2"/>
    <x v="1"/>
    <x v="12"/>
    <n v="2.3709332942962646"/>
    <n v="0.96822161824611486"/>
    <s v="TFT"/>
    <n v="144.87506265260757"/>
    <s v="matched"/>
  </r>
  <r>
    <x v="5"/>
    <x v="2"/>
    <x v="1"/>
    <x v="12"/>
    <n v="1.6468009948730469"/>
    <n v="0.96822161824611486"/>
    <s v="TFT"/>
    <n v="70.085129668571611"/>
    <s v="matched"/>
  </r>
  <r>
    <x v="6"/>
    <x v="2"/>
    <x v="1"/>
    <x v="12"/>
    <n v="2.3674285411834717"/>
    <n v="0.96822161824611486"/>
    <s v="TFT"/>
    <n v="144.5130842535772"/>
    <s v="matched"/>
  </r>
  <r>
    <x v="0"/>
    <x v="3"/>
    <x v="1"/>
    <x v="12"/>
    <n v="9.1783676147460938"/>
    <n v="4.5656671170291512"/>
    <s v="TFT"/>
    <n v="101.03015352372854"/>
    <s v="matched"/>
  </r>
  <r>
    <x v="1"/>
    <x v="3"/>
    <x v="1"/>
    <x v="12"/>
    <n v="7.8227310180664063"/>
    <n v="4.5656671170291512"/>
    <s v="TFT"/>
    <n v="71.338181640290159"/>
    <s v="matched"/>
  </r>
  <r>
    <x v="2"/>
    <x v="3"/>
    <x v="1"/>
    <x v="12"/>
    <n v="17.493719100952148"/>
    <n v="4.5656671170291512"/>
    <s v="TFT"/>
    <n v="283.15800632296629"/>
    <s v="matched"/>
  </r>
  <r>
    <x v="3"/>
    <x v="3"/>
    <x v="1"/>
    <x v="12"/>
    <n v="16.331008911132813"/>
    <n v="4.5656671170291512"/>
    <s v="TFT"/>
    <n v="257.69162517830011"/>
    <s v="matched"/>
  </r>
  <r>
    <x v="4"/>
    <x v="3"/>
    <x v="1"/>
    <x v="12"/>
    <n v="11.678086280822754"/>
    <n v="4.5656671170291512"/>
    <s v="TFT"/>
    <n v="155.78050220230699"/>
    <s v="matched"/>
  </r>
  <r>
    <x v="5"/>
    <x v="3"/>
    <x v="1"/>
    <x v="12"/>
    <n v="7.8269381523132324"/>
    <n v="4.5656671170291512"/>
    <s v="TFT"/>
    <n v="71.430328836723618"/>
    <s v="matched"/>
  </r>
  <r>
    <x v="6"/>
    <x v="3"/>
    <x v="1"/>
    <x v="12"/>
    <n v="11.734612464904785"/>
    <n v="4.5656671170291512"/>
    <s v="TFT"/>
    <n v="157.01857284199946"/>
    <s v="matched"/>
  </r>
  <r>
    <x v="0"/>
    <x v="0"/>
    <x v="2"/>
    <x v="12"/>
    <n v="3.3447549343109131"/>
    <n v="1.6508199012495541"/>
    <s v="TFT"/>
    <n v="102.61174049205306"/>
    <s v="matched"/>
  </r>
  <r>
    <x v="1"/>
    <x v="0"/>
    <x v="2"/>
    <x v="12"/>
    <n v="3.0531032085418701"/>
    <n v="1.6508199012495541"/>
    <s v="TFT"/>
    <n v="84.944657271873609"/>
    <s v="matched"/>
  </r>
  <r>
    <x v="2"/>
    <x v="0"/>
    <x v="2"/>
    <x v="12"/>
    <n v="4.0537967681884766"/>
    <n v="1.6508199012495541"/>
    <s v="TFT"/>
    <n v="145.56263012821921"/>
    <s v="matched"/>
  </r>
  <r>
    <x v="3"/>
    <x v="0"/>
    <x v="2"/>
    <x v="12"/>
    <n v="3.5544829368591309"/>
    <n v="1.6508199012495541"/>
    <s v="TFT"/>
    <n v="115.31621554650742"/>
    <s v="matched"/>
  </r>
  <r>
    <x v="4"/>
    <x v="0"/>
    <x v="2"/>
    <x v="12"/>
    <n v="4.2741117477416992"/>
    <n v="1.6508199012495541"/>
    <s v="TFT"/>
    <n v="158.90842147629175"/>
    <s v="matched"/>
  </r>
  <r>
    <x v="5"/>
    <x v="0"/>
    <x v="2"/>
    <x v="12"/>
    <n v="2.683851957321167"/>
    <n v="1.6508199012495541"/>
    <s v="TFT"/>
    <n v="62.57690831626639"/>
    <s v="matched"/>
  </r>
  <r>
    <x v="6"/>
    <x v="0"/>
    <x v="2"/>
    <x v="12"/>
    <n v="4.1960854530334473"/>
    <n v="1.6508199012495541"/>
    <s v="TFT"/>
    <n v="154.18190378352639"/>
    <s v="matched"/>
  </r>
  <r>
    <x v="0"/>
    <x v="1"/>
    <x v="2"/>
    <x v="12"/>
    <n v="6.5409154891967773"/>
    <n v="2.9887904231880036"/>
    <s v="TFT"/>
    <n v="118.84824839005898"/>
    <s v="matched"/>
  </r>
  <r>
    <x v="1"/>
    <x v="1"/>
    <x v="2"/>
    <x v="12"/>
    <n v="5.7425546646118164"/>
    <n v="2.9887904231880036"/>
    <s v="TFT"/>
    <n v="92.136411441204388"/>
    <s v="matched"/>
  </r>
  <r>
    <x v="2"/>
    <x v="1"/>
    <x v="2"/>
    <x v="12"/>
    <n v="7.139009952545166"/>
    <n v="2.9887904231880036"/>
    <s v="TFT"/>
    <n v="138.85950306714102"/>
    <s v="matched"/>
  </r>
  <r>
    <x v="3"/>
    <x v="1"/>
    <x v="2"/>
    <x v="12"/>
    <n v="7.0578656196594238"/>
    <n v="2.9887904231880036"/>
    <s v="TFT"/>
    <n v="136.1445474698466"/>
    <s v="matched"/>
  </r>
  <r>
    <x v="4"/>
    <x v="1"/>
    <x v="2"/>
    <x v="12"/>
    <n v="7.8818831443786621"/>
    <n v="2.9887904231880036"/>
    <s v="TFT"/>
    <n v="163.71481530549821"/>
    <s v="matched"/>
  </r>
  <r>
    <x v="5"/>
    <x v="1"/>
    <x v="2"/>
    <x v="12"/>
    <n v="5.2285070419311523"/>
    <n v="2.9887904231880036"/>
    <s v="TFT"/>
    <n v="74.93722548649454"/>
    <s v="matched"/>
  </r>
  <r>
    <x v="6"/>
    <x v="1"/>
    <x v="2"/>
    <x v="12"/>
    <n v="8.0238847732543945"/>
    <n v="2.9887904231880036"/>
    <s v="TFT"/>
    <n v="168.46595569239312"/>
    <s v="matched"/>
  </r>
  <r>
    <x v="0"/>
    <x v="2"/>
    <x v="2"/>
    <x v="12"/>
    <n v="1.8505305051803589"/>
    <n v="0.92526043814423231"/>
    <s v="TFT"/>
    <n v="100.00104066828077"/>
    <s v="matched"/>
  </r>
  <r>
    <x v="1"/>
    <x v="2"/>
    <x v="2"/>
    <x v="12"/>
    <n v="1.6384782791137695"/>
    <n v="0.92526043814423231"/>
    <s v="TFT"/>
    <n v="77.082928391493454"/>
    <s v="matched"/>
  </r>
  <r>
    <x v="2"/>
    <x v="2"/>
    <x v="2"/>
    <x v="12"/>
    <n v="1.8105686902999878"/>
    <n v="0.92526043814423231"/>
    <s v="TFT"/>
    <n v="95.682060494382768"/>
    <s v="matched"/>
  </r>
  <r>
    <x v="3"/>
    <x v="2"/>
    <x v="2"/>
    <x v="12"/>
    <s v=""/>
    <n v="0.92526043814423231"/>
    <s v="TFT"/>
    <e v="#VALUE!"/>
    <s v="matched"/>
  </r>
  <r>
    <x v="4"/>
    <x v="2"/>
    <x v="2"/>
    <x v="12"/>
    <n v="2.2971599102020264"/>
    <n v="0.92526043814423231"/>
    <s v="TFT"/>
    <n v="148.27170983440865"/>
    <s v="matched"/>
  </r>
  <r>
    <x v="5"/>
    <x v="2"/>
    <x v="2"/>
    <x v="12"/>
    <n v="1.5083272457122803"/>
    <n v="0.92526043814423231"/>
    <s v="TFT"/>
    <n v="63.016506869945502"/>
    <s v="matched"/>
  </r>
  <r>
    <x v="6"/>
    <x v="2"/>
    <x v="2"/>
    <x v="12"/>
    <n v="2.2954051494598389"/>
    <n v="0.92526043814423231"/>
    <s v="TFT"/>
    <n v="148.08205936737829"/>
    <s v="matched"/>
  </r>
  <r>
    <x v="0"/>
    <x v="3"/>
    <x v="2"/>
    <x v="12"/>
    <n v="9.9578752517700195"/>
    <n v="4.7036459551998799"/>
    <s v="TFT"/>
    <n v="111.70545884223257"/>
    <s v="matched"/>
  </r>
  <r>
    <x v="1"/>
    <x v="3"/>
    <x v="2"/>
    <x v="12"/>
    <n v="8.2946014404296875"/>
    <n v="4.7036459551998799"/>
    <s v="TFT"/>
    <n v="76.344085405918079"/>
    <s v="matched"/>
  </r>
  <r>
    <x v="2"/>
    <x v="3"/>
    <x v="2"/>
    <x v="12"/>
    <n v="9.4711847305297852"/>
    <n v="4.7036459551998799"/>
    <s v="TFT"/>
    <n v="101.35836797111382"/>
    <s v="matched"/>
  </r>
  <r>
    <x v="3"/>
    <x v="3"/>
    <x v="2"/>
    <x v="12"/>
    <n v="10.121253967285156"/>
    <n v="4.7036459551998799"/>
    <s v="TFT"/>
    <n v="115.17890724951592"/>
    <s v="matched"/>
  </r>
  <r>
    <x v="4"/>
    <x v="3"/>
    <x v="2"/>
    <x v="12"/>
    <n v="11.284724235534668"/>
    <n v="4.7036459551998799"/>
    <s v="TFT"/>
    <n v="139.91440561251017"/>
    <s v="matched"/>
  </r>
  <r>
    <x v="5"/>
    <x v="3"/>
    <x v="2"/>
    <x v="12"/>
    <n v="7.5565261840820313"/>
    <n v="4.7036459551998799"/>
    <s v="TFT"/>
    <n v="60.652529039272032"/>
    <s v="matched"/>
  </r>
  <r>
    <x v="6"/>
    <x v="3"/>
    <x v="2"/>
    <x v="12"/>
    <n v="11.407591819763184"/>
    <n v="4.7036459551998799"/>
    <s v="TFT"/>
    <n v="142.52658317431593"/>
    <s v="matched"/>
  </r>
  <r>
    <x v="7"/>
    <x v="4"/>
    <x v="3"/>
    <x v="13"/>
    <m/>
    <m/>
    <m/>
    <m/>
    <m/>
  </r>
  <r>
    <x v="7"/>
    <x v="4"/>
    <x v="3"/>
    <x v="13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B247E4-A043-4CD6-9200-DE362BC4B992}" name="PivotTable7" cacheId="2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Q41" firstHeaderRow="1" firstDataRow="3" firstDataCol="1"/>
  <pivotFields count="8">
    <pivotField axis="axisRow" multipleItemSelectionAllowed="1" showAll="0">
      <items count="9">
        <item h="1" x="4"/>
        <item x="3"/>
        <item h="1" x="5"/>
        <item h="1" x="6"/>
        <item x="1"/>
        <item x="2"/>
        <item x="0"/>
        <item h="1" x="7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axis="axisRow" showAll="0">
      <items count="15">
        <item h="1" x="11"/>
        <item h="1" x="0"/>
        <item h="1" x="12"/>
        <item h="1" x="6"/>
        <item h="1" x="3"/>
        <item x="8"/>
        <item h="1" x="9"/>
        <item x="7"/>
        <item x="1"/>
        <item x="10"/>
        <item x="4"/>
        <item x="2"/>
        <item x="5"/>
        <item h="1" x="13"/>
        <item t="default"/>
      </items>
    </pivotField>
    <pivotField dataField="1" showAll="0"/>
    <pivotField showAll="0"/>
    <pivotField showAll="0"/>
    <pivotField showAll="0"/>
  </pivotFields>
  <rowFields count="2">
    <field x="3"/>
    <field x="0"/>
  </rowFields>
  <rowItems count="36">
    <i>
      <x v="5"/>
    </i>
    <i r="1">
      <x v="1"/>
    </i>
    <i r="1">
      <x v="4"/>
    </i>
    <i r="1">
      <x v="5"/>
    </i>
    <i r="1">
      <x v="6"/>
    </i>
    <i>
      <x v="7"/>
    </i>
    <i r="1">
      <x v="1"/>
    </i>
    <i r="1">
      <x v="4"/>
    </i>
    <i r="1">
      <x v="5"/>
    </i>
    <i r="1">
      <x v="6"/>
    </i>
    <i>
      <x v="8"/>
    </i>
    <i r="1">
      <x v="1"/>
    </i>
    <i r="1">
      <x v="4"/>
    </i>
    <i r="1">
      <x v="5"/>
    </i>
    <i r="1">
      <x v="6"/>
    </i>
    <i>
      <x v="9"/>
    </i>
    <i r="1">
      <x v="1"/>
    </i>
    <i r="1">
      <x v="4"/>
    </i>
    <i r="1">
      <x v="5"/>
    </i>
    <i r="1">
      <x v="6"/>
    </i>
    <i>
      <x v="10"/>
    </i>
    <i r="1">
      <x v="1"/>
    </i>
    <i r="1">
      <x v="4"/>
    </i>
    <i r="1">
      <x v="5"/>
    </i>
    <i r="1">
      <x v="6"/>
    </i>
    <i>
      <x v="11"/>
    </i>
    <i r="1">
      <x v="1"/>
    </i>
    <i r="1">
      <x v="4"/>
    </i>
    <i r="1">
      <x v="5"/>
    </i>
    <i r="1">
      <x v="6"/>
    </i>
    <i>
      <x v="12"/>
    </i>
    <i r="1">
      <x v="1"/>
    </i>
    <i r="1">
      <x v="4"/>
    </i>
    <i r="1">
      <x v="5"/>
    </i>
    <i r="1">
      <x v="6"/>
    </i>
    <i t="grand">
      <x/>
    </i>
  </rowItems>
  <colFields count="2">
    <field x="2"/>
    <field x="1"/>
  </colFields>
  <colItems count="16">
    <i>
      <x/>
      <x/>
    </i>
    <i r="1">
      <x v="1"/>
    </i>
    <i r="1">
      <x v="2"/>
    </i>
    <i r="1">
      <x v="3"/>
    </i>
    <i t="default">
      <x/>
    </i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r="1">
      <x v="3"/>
    </i>
    <i t="default">
      <x v="2"/>
    </i>
    <i t="grand">
      <x/>
    </i>
  </colItems>
  <dataFields count="1">
    <dataField name="Average of no_context_value" fld="4" subtotal="average" baseField="3" baseItem="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755814-4A4E-41F4-A20A-EE5BC7573BA4}" name="PivotTable8" cacheId="3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Q41" firstHeaderRow="1" firstDataRow="3" firstDataCol="1"/>
  <pivotFields count="9">
    <pivotField axis="axisRow" showAll="0">
      <items count="9">
        <item h="1" x="4"/>
        <item x="3"/>
        <item h="1" x="5"/>
        <item h="1" x="6"/>
        <item x="1"/>
        <item x="2"/>
        <item x="0"/>
        <item h="1" x="7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axis="axisRow" showAll="0">
      <items count="15">
        <item h="1" x="11"/>
        <item h="1" x="0"/>
        <item h="1" x="12"/>
        <item h="1" x="6"/>
        <item h="1" x="3"/>
        <item x="8"/>
        <item h="1" x="9"/>
        <item x="7"/>
        <item x="1"/>
        <item x="10"/>
        <item x="4"/>
        <item x="2"/>
        <item x="5"/>
        <item h="1" x="13"/>
        <item t="default"/>
      </items>
    </pivotField>
    <pivotField showAll="0"/>
    <pivotField dataField="1" showAll="0"/>
    <pivotField showAll="0"/>
    <pivotField showAll="0"/>
    <pivotField showAll="0"/>
  </pivotFields>
  <rowFields count="2">
    <field x="3"/>
    <field x="0"/>
  </rowFields>
  <rowItems count="36">
    <i>
      <x v="5"/>
    </i>
    <i r="1">
      <x v="1"/>
    </i>
    <i r="1">
      <x v="4"/>
    </i>
    <i r="1">
      <x v="5"/>
    </i>
    <i r="1">
      <x v="6"/>
    </i>
    <i>
      <x v="7"/>
    </i>
    <i r="1">
      <x v="1"/>
    </i>
    <i r="1">
      <x v="4"/>
    </i>
    <i r="1">
      <x v="5"/>
    </i>
    <i r="1">
      <x v="6"/>
    </i>
    <i>
      <x v="8"/>
    </i>
    <i r="1">
      <x v="1"/>
    </i>
    <i r="1">
      <x v="4"/>
    </i>
    <i r="1">
      <x v="5"/>
    </i>
    <i r="1">
      <x v="6"/>
    </i>
    <i>
      <x v="9"/>
    </i>
    <i r="1">
      <x v="1"/>
    </i>
    <i r="1">
      <x v="4"/>
    </i>
    <i r="1">
      <x v="5"/>
    </i>
    <i r="1">
      <x v="6"/>
    </i>
    <i>
      <x v="10"/>
    </i>
    <i r="1">
      <x v="1"/>
    </i>
    <i r="1">
      <x v="4"/>
    </i>
    <i r="1">
      <x v="5"/>
    </i>
    <i r="1">
      <x v="6"/>
    </i>
    <i>
      <x v="11"/>
    </i>
    <i r="1">
      <x v="1"/>
    </i>
    <i r="1">
      <x v="4"/>
    </i>
    <i r="1">
      <x v="5"/>
    </i>
    <i r="1">
      <x v="6"/>
    </i>
    <i>
      <x v="12"/>
    </i>
    <i r="1">
      <x v="1"/>
    </i>
    <i r="1">
      <x v="4"/>
    </i>
    <i r="1">
      <x v="5"/>
    </i>
    <i r="1">
      <x v="6"/>
    </i>
    <i t="grand">
      <x/>
    </i>
  </rowItems>
  <colFields count="2">
    <field x="2"/>
    <field x="1"/>
  </colFields>
  <colItems count="16">
    <i>
      <x/>
      <x/>
    </i>
    <i r="1">
      <x v="1"/>
    </i>
    <i r="1">
      <x v="2"/>
    </i>
    <i r="1">
      <x v="3"/>
    </i>
    <i t="default">
      <x/>
    </i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r="1">
      <x v="3"/>
    </i>
    <i t="default">
      <x v="2"/>
    </i>
    <i t="grand">
      <x/>
    </i>
  </colItems>
  <dataFields count="1">
    <dataField name="Average of best_baseline_value" fld="5" subtotal="average" baseField="0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CE0AC7-F796-454A-A996-FD299727271A}" name="PivotTable9" cacheId="5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Q41" firstHeaderRow="1" firstDataRow="3" firstDataCol="1"/>
  <pivotFields count="9">
    <pivotField axis="axisRow" showAll="0">
      <items count="9">
        <item h="1" x="0"/>
        <item x="1"/>
        <item h="1" x="2"/>
        <item h="1" x="3"/>
        <item x="4"/>
        <item x="5"/>
        <item x="6"/>
        <item h="1" x="7"/>
        <item t="default"/>
      </items>
    </pivotField>
    <pivotField axis="axisCol" showAll="0">
      <items count="6">
        <item x="2"/>
        <item x="0"/>
        <item x="1"/>
        <item x="3"/>
        <item x="4"/>
        <item t="default"/>
      </items>
    </pivotField>
    <pivotField axis="axisCol" showAll="0">
      <items count="5">
        <item x="0"/>
        <item x="2"/>
        <item x="1"/>
        <item x="3"/>
        <item t="default"/>
      </items>
    </pivotField>
    <pivotField axis="axisRow" showAll="0">
      <items count="15">
        <item h="1" x="0"/>
        <item h="1" x="1"/>
        <item h="1" x="2"/>
        <item h="1" x="3"/>
        <item h="1" x="4"/>
        <item x="5"/>
        <item h="1" x="6"/>
        <item x="7"/>
        <item x="8"/>
        <item x="9"/>
        <item x="10"/>
        <item x="11"/>
        <item x="12"/>
        <item h="1" x="13"/>
        <item t="default"/>
      </items>
    </pivotField>
    <pivotField showAll="0"/>
    <pivotField showAll="0"/>
    <pivotField showAll="0"/>
    <pivotField dataField="1" showAll="0"/>
    <pivotField showAll="0"/>
  </pivotFields>
  <rowFields count="2">
    <field x="3"/>
    <field x="0"/>
  </rowFields>
  <rowItems count="36">
    <i>
      <x v="5"/>
    </i>
    <i r="1">
      <x v="1"/>
    </i>
    <i r="1">
      <x v="4"/>
    </i>
    <i r="1">
      <x v="5"/>
    </i>
    <i r="1">
      <x v="6"/>
    </i>
    <i>
      <x v="7"/>
    </i>
    <i r="1">
      <x v="1"/>
    </i>
    <i r="1">
      <x v="4"/>
    </i>
    <i r="1">
      <x v="5"/>
    </i>
    <i r="1">
      <x v="6"/>
    </i>
    <i>
      <x v="8"/>
    </i>
    <i r="1">
      <x v="1"/>
    </i>
    <i r="1">
      <x v="4"/>
    </i>
    <i r="1">
      <x v="5"/>
    </i>
    <i r="1">
      <x v="6"/>
    </i>
    <i>
      <x v="9"/>
    </i>
    <i r="1">
      <x v="1"/>
    </i>
    <i r="1">
      <x v="4"/>
    </i>
    <i r="1">
      <x v="5"/>
    </i>
    <i r="1">
      <x v="6"/>
    </i>
    <i>
      <x v="10"/>
    </i>
    <i r="1">
      <x v="1"/>
    </i>
    <i r="1">
      <x v="4"/>
    </i>
    <i r="1">
      <x v="5"/>
    </i>
    <i r="1">
      <x v="6"/>
    </i>
    <i>
      <x v="11"/>
    </i>
    <i r="1">
      <x v="1"/>
    </i>
    <i r="1">
      <x v="4"/>
    </i>
    <i r="1">
      <x v="5"/>
    </i>
    <i r="1">
      <x v="6"/>
    </i>
    <i>
      <x v="12"/>
    </i>
    <i r="1">
      <x v="1"/>
    </i>
    <i r="1">
      <x v="4"/>
    </i>
    <i r="1">
      <x v="5"/>
    </i>
    <i r="1">
      <x v="6"/>
    </i>
    <i t="grand">
      <x/>
    </i>
  </rowItems>
  <colFields count="2">
    <field x="2"/>
    <field x="1"/>
  </colFields>
  <colItems count="16">
    <i>
      <x/>
      <x/>
    </i>
    <i r="1">
      <x v="1"/>
    </i>
    <i r="1">
      <x v="2"/>
    </i>
    <i r="1">
      <x v="3"/>
    </i>
    <i t="default">
      <x/>
    </i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r="1">
      <x v="3"/>
    </i>
    <i t="default">
      <x v="2"/>
    </i>
    <i t="grand">
      <x/>
    </i>
  </colItems>
  <dataFields count="1">
    <dataField name="Average of gap_to_best_baseline_percent" fld="7" subtotal="average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raw_results.xml><?xml version="1.0" encoding="utf-8"?>
<worksheet xmlns="http://schemas.openxmlformats.org/spreadsheetml/2006/main">
  <sheetData>
    <row r="1">
      <c r="A1" t="inlineStr">
        <is>
          <t>setting</t>
        </is>
      </c>
      <c r="B1" t="inlineStr">
        <is>
          <t>model_base</t>
        </is>
      </c>
      <c r="C1" t="inlineStr">
        <is>
          <t>freq</t>
        </is>
      </c>
      <c r="D1" t="inlineStr">
        <is>
          <t>horizon</t>
        </is>
      </c>
      <c r="E1" t="inlineStr">
        <is>
          <t>metric</t>
        </is>
      </c>
      <c r="F1" t="inlineStr">
        <is>
          <t>value</t>
        </is>
      </c>
    </row>
    <row r="2">
      <c r="A2" t="inlineStr">
        <is>
          <t>context</t>
        </is>
      </c>
      <c r="B2" t="inlineStr">
        <is>
          <t>Transformer-TimeVAE</t>
        </is>
      </c>
      <c r="C2" t="inlineStr">
        <is>
          <t>30min</t>
        </is>
      </c>
      <c r="D2" t="inlineStr">
        <is>
          <t>24h</t>
        </is>
      </c>
      <c r="E2" t="inlineStr">
        <is>
          <t>MAE_median</t>
        </is>
      </c>
      <c r="F2">
        <v>0.16920275986194611</v>
      </c>
    </row>
    <row r="3">
      <c r="A3" t="inlineStr">
        <is>
          <t>context</t>
        </is>
      </c>
      <c r="B3" t="inlineStr">
        <is>
          <t>Transformer-TimeVAE</t>
        </is>
      </c>
      <c r="C3" t="inlineStr">
        <is>
          <t>30min</t>
        </is>
      </c>
      <c r="D3" t="inlineStr">
        <is>
          <t>24h</t>
        </is>
      </c>
      <c r="E3" t="inlineStr">
        <is>
          <t>RMSE_mean</t>
        </is>
      </c>
      <c r="F3">
        <v>0.340853276930279</v>
      </c>
    </row>
    <row r="4">
      <c r="A4" t="inlineStr">
        <is>
          <t>context</t>
        </is>
      </c>
      <c r="B4" t="inlineStr">
        <is>
          <t>Transformer-TimeVAE</t>
        </is>
      </c>
      <c r="C4" t="inlineStr">
        <is>
          <t>30min</t>
        </is>
      </c>
      <c r="D4" t="inlineStr">
        <is>
          <t>24h</t>
        </is>
      </c>
      <c r="E4" t="inlineStr">
        <is>
          <t>PeakMAE</t>
        </is>
      </c>
      <c r="F4">
        <v>0.61355131864547729</v>
      </c>
    </row>
    <row r="5">
      <c r="A5" t="inlineStr">
        <is>
          <t>context</t>
        </is>
      </c>
      <c r="B5" t="inlineStr">
        <is>
          <t>Transformer-TimeVAE</t>
        </is>
      </c>
      <c r="C5" t="inlineStr">
        <is>
          <t>30min</t>
        </is>
      </c>
      <c r="D5" t="inlineStr">
        <is>
          <t>24h</t>
        </is>
      </c>
      <c r="E5" t="inlineStr">
        <is>
          <t>QuantileLoss</t>
        </is>
      </c>
      <c r="F5">
        <v>8.3178877830505371E-2</v>
      </c>
    </row>
    <row r="6">
      <c r="A6" t="inlineStr">
        <is>
          <t>context</t>
        </is>
      </c>
      <c r="B6" t="inlineStr">
        <is>
          <t>Transformer-TimeVAE</t>
        </is>
      </c>
      <c r="C6" t="inlineStr">
        <is>
          <t>30min</t>
        </is>
      </c>
      <c r="D6" t="inlineStr">
        <is>
          <t>24h</t>
        </is>
      </c>
      <c r="E6" t="inlineStr">
        <is>
          <t>Winkler</t>
        </is>
      </c>
      <c r="F6">
        <v>1.6493526697158813</v>
      </c>
    </row>
    <row r="7">
      <c r="A7" t="inlineStr">
        <is>
          <t>context</t>
        </is>
      </c>
      <c r="B7" t="inlineStr">
        <is>
          <t>Transformer-TimeVAE</t>
        </is>
      </c>
      <c r="C7" t="inlineStr">
        <is>
          <t>30min</t>
        </is>
      </c>
      <c r="D7" t="inlineStr">
        <is>
          <t>24h</t>
        </is>
      </c>
      <c r="E7" t="inlineStr">
        <is>
          <t>KL_hist</t>
        </is>
      </c>
      <c r="F7">
        <v>8.5515853600706085E-2</v>
      </c>
    </row>
    <row r="8">
      <c r="A8" t="inlineStr">
        <is>
          <t>context</t>
        </is>
      </c>
      <c r="B8" t="inlineStr">
        <is>
          <t>Transformer-TimeVAE</t>
        </is>
      </c>
      <c r="C8" t="inlineStr">
        <is>
          <t>30min</t>
        </is>
      </c>
      <c r="D8" t="inlineStr">
        <is>
          <t>24h</t>
        </is>
      </c>
      <c r="E8" t="inlineStr">
        <is>
          <t>DTW_mean</t>
        </is>
      </c>
      <c r="F8">
        <v>6.1756766635553504</v>
      </c>
    </row>
    <row r="9">
      <c r="A9" t="inlineStr">
        <is>
          <t>context</t>
        </is>
      </c>
      <c r="B9" t="inlineStr">
        <is>
          <t>Transformer-TimeVAE</t>
        </is>
      </c>
      <c r="C9" t="inlineStr">
        <is>
          <t>1H</t>
        </is>
      </c>
      <c r="D9" t="inlineStr">
        <is>
          <t>24h</t>
        </is>
      </c>
      <c r="E9" t="inlineStr">
        <is>
          <t>MAE_median</t>
        </is>
      </c>
      <c r="F9">
        <v>0.30824354290962219</v>
      </c>
    </row>
    <row r="10">
      <c r="A10" t="inlineStr">
        <is>
          <t>context</t>
        </is>
      </c>
      <c r="B10" t="inlineStr">
        <is>
          <t>Transformer-TimeVAE</t>
        </is>
      </c>
      <c r="C10" t="inlineStr">
        <is>
          <t>1H</t>
        </is>
      </c>
      <c r="D10" t="inlineStr">
        <is>
          <t>24h</t>
        </is>
      </c>
      <c r="E10" t="inlineStr">
        <is>
          <t>RMSE_mean</t>
        </is>
      </c>
      <c r="F10">
        <v>0.61824614051098881</v>
      </c>
    </row>
    <row r="11">
      <c r="A11" t="inlineStr">
        <is>
          <t>context</t>
        </is>
      </c>
      <c r="B11" t="inlineStr">
        <is>
          <t>Transformer-TimeVAE</t>
        </is>
      </c>
      <c r="C11" t="inlineStr">
        <is>
          <t>1H</t>
        </is>
      </c>
      <c r="D11" t="inlineStr">
        <is>
          <t>24h</t>
        </is>
      </c>
      <c r="E11" t="inlineStr">
        <is>
          <t>PeakMAE</t>
        </is>
      </c>
      <c r="F11">
        <v>0.90535151958465576</v>
      </c>
    </row>
    <row r="12">
      <c r="A12" t="inlineStr">
        <is>
          <t>context</t>
        </is>
      </c>
      <c r="B12" t="inlineStr">
        <is>
          <t>Transformer-TimeVAE</t>
        </is>
      </c>
      <c r="C12" t="inlineStr">
        <is>
          <t>1H</t>
        </is>
      </c>
      <c r="D12" t="inlineStr">
        <is>
          <t>24h</t>
        </is>
      </c>
      <c r="E12" t="inlineStr">
        <is>
          <t>QuantileLoss</t>
        </is>
      </c>
      <c r="F12">
        <v>0.1511833518743515</v>
      </c>
    </row>
    <row r="13">
      <c r="A13" t="inlineStr">
        <is>
          <t>context</t>
        </is>
      </c>
      <c r="B13" t="inlineStr">
        <is>
          <t>Transformer-TimeVAE</t>
        </is>
      </c>
      <c r="C13" t="inlineStr">
        <is>
          <t>1H</t>
        </is>
      </c>
      <c r="D13" t="inlineStr">
        <is>
          <t>24h</t>
        </is>
      </c>
      <c r="E13" t="inlineStr">
        <is>
          <t>Winkler</t>
        </is>
      </c>
      <c r="F13">
        <v>2.9942827224731445</v>
      </c>
    </row>
    <row r="14">
      <c r="A14" t="inlineStr">
        <is>
          <t>context</t>
        </is>
      </c>
      <c r="B14" t="inlineStr">
        <is>
          <t>Transformer-TimeVAE</t>
        </is>
      </c>
      <c r="C14" t="inlineStr">
        <is>
          <t>1H</t>
        </is>
      </c>
      <c r="D14" t="inlineStr">
        <is>
          <t>24h</t>
        </is>
      </c>
      <c r="E14" t="inlineStr">
        <is>
          <t>KL_hist</t>
        </is>
      </c>
      <c r="F14">
        <v>0.11803571390576824</v>
      </c>
    </row>
    <row r="15">
      <c r="A15" t="inlineStr">
        <is>
          <t>context</t>
        </is>
      </c>
      <c r="B15" t="inlineStr">
        <is>
          <t>Transformer-TimeVAE</t>
        </is>
      </c>
      <c r="C15" t="inlineStr">
        <is>
          <t>1H</t>
        </is>
      </c>
      <c r="D15" t="inlineStr">
        <is>
          <t>24h</t>
        </is>
      </c>
      <c r="E15" t="inlineStr">
        <is>
          <t>DTW_mean</t>
        </is>
      </c>
      <c r="F15">
        <v>5.9049463423980342</v>
      </c>
    </row>
    <row r="16">
      <c r="A16" t="inlineStr">
        <is>
          <t>context</t>
        </is>
      </c>
      <c r="B16" t="inlineStr">
        <is>
          <t>Transformer-TimeVAE</t>
        </is>
      </c>
      <c r="C16" t="inlineStr">
        <is>
          <t>2H</t>
        </is>
      </c>
      <c r="D16" t="inlineStr">
        <is>
          <t>24h</t>
        </is>
      </c>
      <c r="E16" t="inlineStr">
        <is>
          <t>MAE_median</t>
        </is>
      </c>
      <c r="F16">
        <v>0.56201672554016113</v>
      </c>
    </row>
    <row r="17">
      <c r="A17" t="inlineStr">
        <is>
          <t>context</t>
        </is>
      </c>
      <c r="B17" t="inlineStr">
        <is>
          <t>Transformer-TimeVAE</t>
        </is>
      </c>
      <c r="C17" t="inlineStr">
        <is>
          <t>2H</t>
        </is>
      </c>
      <c r="D17" t="inlineStr">
        <is>
          <t>24h</t>
        </is>
      </c>
      <c r="E17" t="inlineStr">
        <is>
          <t>RMSE_mean</t>
        </is>
      </c>
      <c r="F17">
        <v>1.1140075713083188</v>
      </c>
    </row>
    <row r="18">
      <c r="A18" t="inlineStr">
        <is>
          <t>context</t>
        </is>
      </c>
      <c r="B18" t="inlineStr">
        <is>
          <t>Transformer-TimeVAE</t>
        </is>
      </c>
      <c r="C18" t="inlineStr">
        <is>
          <t>2H</t>
        </is>
      </c>
      <c r="D18" t="inlineStr">
        <is>
          <t>24h</t>
        </is>
      </c>
      <c r="E18" t="inlineStr">
        <is>
          <t>PeakMAE</t>
        </is>
      </c>
      <c r="F18">
        <v>1.2405698299407959</v>
      </c>
    </row>
    <row r="19">
      <c r="A19" t="inlineStr">
        <is>
          <t>context</t>
        </is>
      </c>
      <c r="B19" t="inlineStr">
        <is>
          <t>Transformer-TimeVAE</t>
        </is>
      </c>
      <c r="C19" t="inlineStr">
        <is>
          <t>2H</t>
        </is>
      </c>
      <c r="D19" t="inlineStr">
        <is>
          <t>24h</t>
        </is>
      </c>
      <c r="E19" t="inlineStr">
        <is>
          <t>QuantileLoss</t>
        </is>
      </c>
      <c r="F19">
        <v>0.27311655879020691</v>
      </c>
    </row>
    <row r="20">
      <c r="A20" t="inlineStr">
        <is>
          <t>context</t>
        </is>
      </c>
      <c r="B20" t="inlineStr">
        <is>
          <t>Transformer-TimeVAE</t>
        </is>
      </c>
      <c r="C20" t="inlineStr">
        <is>
          <t>2H</t>
        </is>
      </c>
      <c r="D20" t="inlineStr">
        <is>
          <t>24h</t>
        </is>
      </c>
      <c r="E20" t="inlineStr">
        <is>
          <t>Winkler</t>
        </is>
      </c>
      <c r="F20">
        <v>5.3834133148193359</v>
      </c>
    </row>
    <row r="21">
      <c r="A21" t="inlineStr">
        <is>
          <t>context</t>
        </is>
      </c>
      <c r="B21" t="inlineStr">
        <is>
          <t>Transformer-TimeVAE</t>
        </is>
      </c>
      <c r="C21" t="inlineStr">
        <is>
          <t>2H</t>
        </is>
      </c>
      <c r="D21" t="inlineStr">
        <is>
          <t>24h</t>
        </is>
      </c>
      <c r="E21" t="inlineStr">
        <is>
          <t>KL_hist</t>
        </is>
      </c>
      <c r="F21">
        <v>0.16070102624553939</v>
      </c>
    </row>
    <row r="22">
      <c r="A22" t="inlineStr">
        <is>
          <t>context</t>
        </is>
      </c>
      <c r="B22" t="inlineStr">
        <is>
          <t>Transformer-TimeVAE</t>
        </is>
      </c>
      <c r="C22" t="inlineStr">
        <is>
          <t>2H</t>
        </is>
      </c>
      <c r="D22" t="inlineStr">
        <is>
          <t>24h</t>
        </is>
      </c>
      <c r="E22" t="inlineStr">
        <is>
          <t>DTW_mean</t>
        </is>
      </c>
      <c r="F22">
        <v>5.4011083062159742</v>
      </c>
    </row>
    <row r="23">
      <c r="A23" t="inlineStr">
        <is>
          <t>context</t>
        </is>
      </c>
      <c r="B23" t="inlineStr">
        <is>
          <t>Transformer-TimeVAE</t>
        </is>
      </c>
      <c r="C23" t="inlineStr">
        <is>
          <t>3H</t>
        </is>
      </c>
      <c r="D23" t="inlineStr">
        <is>
          <t>24h</t>
        </is>
      </c>
      <c r="E23" t="inlineStr">
        <is>
          <t>MAE_median</t>
        </is>
      </c>
      <c r="F23">
        <v>0.78289604187011719</v>
      </c>
    </row>
    <row r="24">
      <c r="A24" t="inlineStr">
        <is>
          <t>context</t>
        </is>
      </c>
      <c r="B24" t="inlineStr">
        <is>
          <t>Transformer-TimeVAE</t>
        </is>
      </c>
      <c r="C24" t="inlineStr">
        <is>
          <t>3H</t>
        </is>
      </c>
      <c r="D24" t="inlineStr">
        <is>
          <t>24h</t>
        </is>
      </c>
      <c r="E24" t="inlineStr">
        <is>
          <t>RMSE_mean</t>
        </is>
      </c>
      <c r="F24">
        <v>1.5004279674253151</v>
      </c>
    </row>
    <row r="25">
      <c r="A25" t="inlineStr">
        <is>
          <t>context</t>
        </is>
      </c>
      <c r="B25" t="inlineStr">
        <is>
          <t>Transformer-TimeVAE</t>
        </is>
      </c>
      <c r="C25" t="inlineStr">
        <is>
          <t>3H</t>
        </is>
      </c>
      <c r="D25" t="inlineStr">
        <is>
          <t>24h</t>
        </is>
      </c>
      <c r="E25" t="inlineStr">
        <is>
          <t>PeakMAE</t>
        </is>
      </c>
      <c r="F25">
        <v>1.4569412469863892</v>
      </c>
    </row>
    <row r="26">
      <c r="A26" t="inlineStr">
        <is>
          <t>context</t>
        </is>
      </c>
      <c r="B26" t="inlineStr">
        <is>
          <t>Transformer-TimeVAE</t>
        </is>
      </c>
      <c r="C26" t="inlineStr">
        <is>
          <t>3H</t>
        </is>
      </c>
      <c r="D26" t="inlineStr">
        <is>
          <t>24h</t>
        </is>
      </c>
      <c r="E26" t="inlineStr">
        <is>
          <t>QuantileLoss</t>
        </is>
      </c>
      <c r="F26">
        <v>0.38150331377983093</v>
      </c>
    </row>
    <row r="27">
      <c r="A27" t="inlineStr">
        <is>
          <t>context</t>
        </is>
      </c>
      <c r="B27" t="inlineStr">
        <is>
          <t>Transformer-TimeVAE</t>
        </is>
      </c>
      <c r="C27" t="inlineStr">
        <is>
          <t>3H</t>
        </is>
      </c>
      <c r="D27" t="inlineStr">
        <is>
          <t>24h</t>
        </is>
      </c>
      <c r="E27" t="inlineStr">
        <is>
          <t>Winkler</t>
        </is>
      </c>
      <c r="F27">
        <v>7.5306186676025391</v>
      </c>
    </row>
    <row r="28">
      <c r="A28" t="inlineStr">
        <is>
          <t>context</t>
        </is>
      </c>
      <c r="B28" t="inlineStr">
        <is>
          <t>Transformer-TimeVAE</t>
        </is>
      </c>
      <c r="C28" t="inlineStr">
        <is>
          <t>3H</t>
        </is>
      </c>
      <c r="D28" t="inlineStr">
        <is>
          <t>24h</t>
        </is>
      </c>
      <c r="E28" t="inlineStr">
        <is>
          <t>KL_hist</t>
        </is>
      </c>
      <c r="F28">
        <v>0.18171418093765976</v>
      </c>
    </row>
    <row r="29">
      <c r="A29" t="inlineStr">
        <is>
          <t>context</t>
        </is>
      </c>
      <c r="B29" t="inlineStr">
        <is>
          <t>Transformer-TimeVAE</t>
        </is>
      </c>
      <c r="C29" t="inlineStr">
        <is>
          <t>3H</t>
        </is>
      </c>
      <c r="D29" t="inlineStr">
        <is>
          <t>24h</t>
        </is>
      </c>
      <c r="E29" t="inlineStr">
        <is>
          <t>DTW_mean</t>
        </is>
      </c>
      <c r="F29">
        <v>5.0581209303236392</v>
      </c>
    </row>
    <row r="30">
      <c r="A30" t="inlineStr">
        <is>
          <t>context</t>
        </is>
      </c>
      <c r="B30" t="inlineStr">
        <is>
          <t>Transformer-TimeVAE</t>
        </is>
      </c>
      <c r="C30" t="inlineStr">
        <is>
          <t>30min</t>
        </is>
      </c>
      <c r="D30" t="inlineStr">
        <is>
          <t>7d</t>
        </is>
      </c>
      <c r="E30" t="inlineStr">
        <is>
          <t>MAE_median</t>
        </is>
      </c>
      <c r="F30">
        <v>0.16311083734035492</v>
      </c>
    </row>
    <row r="31">
      <c r="A31" t="inlineStr">
        <is>
          <t>context</t>
        </is>
      </c>
      <c r="B31" t="inlineStr">
        <is>
          <t>Transformer-TimeVAE</t>
        </is>
      </c>
      <c r="C31" t="inlineStr">
        <is>
          <t>30min</t>
        </is>
      </c>
      <c r="D31" t="inlineStr">
        <is>
          <t>7d</t>
        </is>
      </c>
      <c r="E31" t="inlineStr">
        <is>
          <t>RMSE_mean</t>
        </is>
      </c>
      <c r="F31">
        <v>0.31973501634160972</v>
      </c>
    </row>
    <row r="32">
      <c r="A32" t="inlineStr">
        <is>
          <t>context</t>
        </is>
      </c>
      <c r="B32" t="inlineStr">
        <is>
          <t>Transformer-TimeVAE</t>
        </is>
      </c>
      <c r="C32" t="inlineStr">
        <is>
          <t>30min</t>
        </is>
      </c>
      <c r="D32" t="inlineStr">
        <is>
          <t>7d</t>
        </is>
      </c>
      <c r="E32" t="inlineStr">
        <is>
          <t>PeakMAE</t>
        </is>
      </c>
      <c r="F32">
        <v>0.98965924978256226</v>
      </c>
    </row>
    <row r="33">
      <c r="A33" t="inlineStr">
        <is>
          <t>context</t>
        </is>
      </c>
      <c r="B33" t="inlineStr">
        <is>
          <t>Transformer-TimeVAE</t>
        </is>
      </c>
      <c r="C33" t="inlineStr">
        <is>
          <t>30min</t>
        </is>
      </c>
      <c r="D33" t="inlineStr">
        <is>
          <t>7d</t>
        </is>
      </c>
      <c r="E33" t="inlineStr">
        <is>
          <t>QuantileLoss</t>
        </is>
      </c>
      <c r="F33">
        <v>8.0258280038833618E-2</v>
      </c>
    </row>
    <row r="34">
      <c r="A34" t="inlineStr">
        <is>
          <t>context</t>
        </is>
      </c>
      <c r="B34" t="inlineStr">
        <is>
          <t>Transformer-TimeVAE</t>
        </is>
      </c>
      <c r="C34" t="inlineStr">
        <is>
          <t>30min</t>
        </is>
      </c>
      <c r="D34" t="inlineStr">
        <is>
          <t>7d</t>
        </is>
      </c>
      <c r="E34" t="inlineStr">
        <is>
          <t>Winkler</t>
        </is>
      </c>
      <c r="F34">
        <v>1.5921941995620728</v>
      </c>
    </row>
    <row r="35">
      <c r="A35" t="inlineStr">
        <is>
          <t>context</t>
        </is>
      </c>
      <c r="B35" t="inlineStr">
        <is>
          <t>Transformer-TimeVAE</t>
        </is>
      </c>
      <c r="C35" t="inlineStr">
        <is>
          <t>30min</t>
        </is>
      </c>
      <c r="D35" t="inlineStr">
        <is>
          <t>7d</t>
        </is>
      </c>
      <c r="E35" t="inlineStr">
        <is>
          <t>KL_hist</t>
        </is>
      </c>
      <c r="F35">
        <v>8.9081229541262241E-2</v>
      </c>
    </row>
    <row r="36">
      <c r="A36" t="inlineStr">
        <is>
          <t>context</t>
        </is>
      </c>
      <c r="B36" t="inlineStr">
        <is>
          <t>Transformer-TimeVAE</t>
        </is>
      </c>
      <c r="C36" t="inlineStr">
        <is>
          <t>30min</t>
        </is>
      </c>
      <c r="D36" t="inlineStr">
        <is>
          <t>7d</t>
        </is>
      </c>
      <c r="E36" t="inlineStr">
        <is>
          <t>DTW_mean</t>
        </is>
      </c>
      <c r="F36">
        <v>43.312703620642424</v>
      </c>
    </row>
    <row r="37">
      <c r="A37" t="inlineStr">
        <is>
          <t>context</t>
        </is>
      </c>
      <c r="B37" t="inlineStr">
        <is>
          <t>Transformer-TimeVAE</t>
        </is>
      </c>
      <c r="C37" t="inlineStr">
        <is>
          <t>1H</t>
        </is>
      </c>
      <c r="D37" t="inlineStr">
        <is>
          <t>7d</t>
        </is>
      </c>
      <c r="E37" t="inlineStr">
        <is>
          <t>MAE_median</t>
        </is>
      </c>
      <c r="F37">
        <v>0.30391430854797363</v>
      </c>
    </row>
    <row r="38">
      <c r="A38" t="inlineStr">
        <is>
          <t>context</t>
        </is>
      </c>
      <c r="B38" t="inlineStr">
        <is>
          <t>Transformer-TimeVAE</t>
        </is>
      </c>
      <c r="C38" t="inlineStr">
        <is>
          <t>1H</t>
        </is>
      </c>
      <c r="D38" t="inlineStr">
        <is>
          <t>7d</t>
        </is>
      </c>
      <c r="E38" t="inlineStr">
        <is>
          <t>RMSE_mean</t>
        </is>
      </c>
      <c r="F38">
        <v>0.59837952278125928</v>
      </c>
    </row>
    <row r="39">
      <c r="A39" t="inlineStr">
        <is>
          <t>context</t>
        </is>
      </c>
      <c r="B39" t="inlineStr">
        <is>
          <t>Transformer-TimeVAE</t>
        </is>
      </c>
      <c r="C39" t="inlineStr">
        <is>
          <t>1H</t>
        </is>
      </c>
      <c r="D39" t="inlineStr">
        <is>
          <t>7d</t>
        </is>
      </c>
      <c r="E39" t="inlineStr">
        <is>
          <t>PeakMAE</t>
        </is>
      </c>
      <c r="F39">
        <v>1.507490873336792</v>
      </c>
    </row>
    <row r="40">
      <c r="A40" t="inlineStr">
        <is>
          <t>context</t>
        </is>
      </c>
      <c r="B40" t="inlineStr">
        <is>
          <t>Transformer-TimeVAE</t>
        </is>
      </c>
      <c r="C40" t="inlineStr">
        <is>
          <t>1H</t>
        </is>
      </c>
      <c r="D40" t="inlineStr">
        <is>
          <t>7d</t>
        </is>
      </c>
      <c r="E40" t="inlineStr">
        <is>
          <t>QuantileLoss</t>
        </is>
      </c>
      <c r="F40">
        <v>0.14936536550521851</v>
      </c>
    </row>
    <row r="41">
      <c r="A41" t="inlineStr">
        <is>
          <t>context</t>
        </is>
      </c>
      <c r="B41" t="inlineStr">
        <is>
          <t>Transformer-TimeVAE</t>
        </is>
      </c>
      <c r="C41" t="inlineStr">
        <is>
          <t>1H</t>
        </is>
      </c>
      <c r="D41" t="inlineStr">
        <is>
          <t>7d</t>
        </is>
      </c>
      <c r="E41" t="inlineStr">
        <is>
          <t>Winkler</t>
        </is>
      </c>
      <c r="F41">
        <v>2.9613895416259766</v>
      </c>
    </row>
    <row r="42">
      <c r="A42" t="inlineStr">
        <is>
          <t>context</t>
        </is>
      </c>
      <c r="B42" t="inlineStr">
        <is>
          <t>Transformer-TimeVAE</t>
        </is>
      </c>
      <c r="C42" t="inlineStr">
        <is>
          <t>1H</t>
        </is>
      </c>
      <c r="D42" t="inlineStr">
        <is>
          <t>7d</t>
        </is>
      </c>
      <c r="E42" t="inlineStr">
        <is>
          <t>KL_hist</t>
        </is>
      </c>
      <c r="F42">
        <v>6.8278245911627761E-2</v>
      </c>
    </row>
    <row r="43">
      <c r="A43" t="inlineStr">
        <is>
          <t>context</t>
        </is>
      </c>
      <c r="B43" t="inlineStr">
        <is>
          <t>Transformer-TimeVAE</t>
        </is>
      </c>
      <c r="C43" t="inlineStr">
        <is>
          <t>1H</t>
        </is>
      </c>
      <c r="D43" t="inlineStr">
        <is>
          <t>7d</t>
        </is>
      </c>
      <c r="E43" t="inlineStr">
        <is>
          <t>DTW_mean</t>
        </is>
      </c>
      <c r="F43">
        <v>42.313542841933668</v>
      </c>
    </row>
    <row r="44">
      <c r="A44" t="inlineStr">
        <is>
          <t>context</t>
        </is>
      </c>
      <c r="B44" t="inlineStr">
        <is>
          <t>Transformer-TimeVAE</t>
        </is>
      </c>
      <c r="C44" t="inlineStr">
        <is>
          <t>2H</t>
        </is>
      </c>
      <c r="D44" t="inlineStr">
        <is>
          <t>7d</t>
        </is>
      </c>
      <c r="E44" t="inlineStr">
        <is>
          <t>MAE_median</t>
        </is>
      </c>
      <c r="F44">
        <v>0.54116684198379517</v>
      </c>
    </row>
    <row r="45">
      <c r="A45" t="inlineStr">
        <is>
          <t>context</t>
        </is>
      </c>
      <c r="B45" t="inlineStr">
        <is>
          <t>Transformer-TimeVAE</t>
        </is>
      </c>
      <c r="C45" t="inlineStr">
        <is>
          <t>2H</t>
        </is>
      </c>
      <c r="D45" t="inlineStr">
        <is>
          <t>7d</t>
        </is>
      </c>
      <c r="E45" t="inlineStr">
        <is>
          <t>RMSE_mean</t>
        </is>
      </c>
      <c r="F45">
        <v>1.0558713615757347</v>
      </c>
    </row>
    <row r="46">
      <c r="A46" t="inlineStr">
        <is>
          <t>context</t>
        </is>
      </c>
      <c r="B46" t="inlineStr">
        <is>
          <t>Transformer-TimeVAE</t>
        </is>
      </c>
      <c r="C46" t="inlineStr">
        <is>
          <t>2H</t>
        </is>
      </c>
      <c r="D46" t="inlineStr">
        <is>
          <t>7d</t>
        </is>
      </c>
      <c r="E46" t="inlineStr">
        <is>
          <t>PeakMAE</t>
        </is>
      </c>
      <c r="F46">
        <v>2.1666364669799805</v>
      </c>
    </row>
    <row r="47">
      <c r="A47" t="inlineStr">
        <is>
          <t>context</t>
        </is>
      </c>
      <c r="B47" t="inlineStr">
        <is>
          <t>Transformer-TimeVAE</t>
        </is>
      </c>
      <c r="C47" t="inlineStr">
        <is>
          <t>2H</t>
        </is>
      </c>
      <c r="D47" t="inlineStr">
        <is>
          <t>7d</t>
        </is>
      </c>
      <c r="E47" t="inlineStr">
        <is>
          <t>QuantileLoss</t>
        </is>
      </c>
      <c r="F47">
        <v>0.26566973328590393</v>
      </c>
    </row>
    <row r="48">
      <c r="A48" t="inlineStr">
        <is>
          <t>context</t>
        </is>
      </c>
      <c r="B48" t="inlineStr">
        <is>
          <t>Transformer-TimeVAE</t>
        </is>
      </c>
      <c r="C48" t="inlineStr">
        <is>
          <t>2H</t>
        </is>
      </c>
      <c r="D48" t="inlineStr">
        <is>
          <t>7d</t>
        </is>
      </c>
      <c r="E48" t="inlineStr">
        <is>
          <t>Winkler</t>
        </is>
      </c>
      <c r="F48">
        <v>5.2642579078674316</v>
      </c>
    </row>
    <row r="49">
      <c r="A49" t="inlineStr">
        <is>
          <t>context</t>
        </is>
      </c>
      <c r="B49" t="inlineStr">
        <is>
          <t>Transformer-TimeVAE</t>
        </is>
      </c>
      <c r="C49" t="inlineStr">
        <is>
          <t>2H</t>
        </is>
      </c>
      <c r="D49" t="inlineStr">
        <is>
          <t>7d</t>
        </is>
      </c>
      <c r="E49" t="inlineStr">
        <is>
          <t>KL_hist</t>
        </is>
      </c>
      <c r="F49">
        <v>5.0574290684217954E-2</v>
      </c>
    </row>
    <row r="50">
      <c r="A50" t="inlineStr">
        <is>
          <t>context</t>
        </is>
      </c>
      <c r="B50" t="inlineStr">
        <is>
          <t>Transformer-TimeVAE</t>
        </is>
      </c>
      <c r="C50" t="inlineStr">
        <is>
          <t>2H</t>
        </is>
      </c>
      <c r="D50" t="inlineStr">
        <is>
          <t>7d</t>
        </is>
      </c>
      <c r="E50" t="inlineStr">
        <is>
          <t>DTW_mean</t>
        </is>
      </c>
      <c r="F50">
        <v>37.421975461766124</v>
      </c>
    </row>
    <row r="51">
      <c r="A51" t="inlineStr">
        <is>
          <t>context</t>
        </is>
      </c>
      <c r="B51" t="inlineStr">
        <is>
          <t>Transformer-TimeVAE</t>
        </is>
      </c>
      <c r="C51" t="inlineStr">
        <is>
          <t>3H</t>
        </is>
      </c>
      <c r="D51" t="inlineStr">
        <is>
          <t>7d</t>
        </is>
      </c>
      <c r="E51" t="inlineStr">
        <is>
          <t>MAE_median</t>
        </is>
      </c>
      <c r="F51">
        <v>0.75896203517913818</v>
      </c>
    </row>
    <row r="52">
      <c r="A52" t="inlineStr">
        <is>
          <t>context</t>
        </is>
      </c>
      <c r="B52" t="inlineStr">
        <is>
          <t>Transformer-TimeVAE</t>
        </is>
      </c>
      <c r="C52" t="inlineStr">
        <is>
          <t>3H</t>
        </is>
      </c>
      <c r="D52" t="inlineStr">
        <is>
          <t>7d</t>
        </is>
      </c>
      <c r="E52" t="inlineStr">
        <is>
          <t>RMSE_mean</t>
        </is>
      </c>
      <c r="F52">
        <v>1.4793083770512689</v>
      </c>
    </row>
    <row r="53">
      <c r="A53" t="inlineStr">
        <is>
          <t>context</t>
        </is>
      </c>
      <c r="B53" t="inlineStr">
        <is>
          <t>Transformer-TimeVAE</t>
        </is>
      </c>
      <c r="C53" t="inlineStr">
        <is>
          <t>3H</t>
        </is>
      </c>
      <c r="D53" t="inlineStr">
        <is>
          <t>7d</t>
        </is>
      </c>
      <c r="E53" t="inlineStr">
        <is>
          <t>PeakMAE</t>
        </is>
      </c>
      <c r="F53">
        <v>2.5324382781982422</v>
      </c>
    </row>
    <row r="54">
      <c r="A54" t="inlineStr">
        <is>
          <t>context</t>
        </is>
      </c>
      <c r="B54" t="inlineStr">
        <is>
          <t>Transformer-TimeVAE</t>
        </is>
      </c>
      <c r="C54" t="inlineStr">
        <is>
          <t>3H</t>
        </is>
      </c>
      <c r="D54" t="inlineStr">
        <is>
          <t>7d</t>
        </is>
      </c>
      <c r="E54" t="inlineStr">
        <is>
          <t>QuantileLoss</t>
        </is>
      </c>
      <c r="F54">
        <v>0.37163993716239929</v>
      </c>
    </row>
    <row r="55">
      <c r="A55" t="inlineStr">
        <is>
          <t>context</t>
        </is>
      </c>
      <c r="B55" t="inlineStr">
        <is>
          <t>Transformer-TimeVAE</t>
        </is>
      </c>
      <c r="C55" t="inlineStr">
        <is>
          <t>3H</t>
        </is>
      </c>
      <c r="D55" t="inlineStr">
        <is>
          <t>7d</t>
        </is>
      </c>
      <c r="E55" t="inlineStr">
        <is>
          <t>Winkler</t>
        </is>
      </c>
      <c r="F55">
        <v>7.3543877601623535</v>
      </c>
    </row>
    <row r="56">
      <c r="A56" t="inlineStr">
        <is>
          <t>context</t>
        </is>
      </c>
      <c r="B56" t="inlineStr">
        <is>
          <t>Transformer-TimeVAE</t>
        </is>
      </c>
      <c r="C56" t="inlineStr">
        <is>
          <t>3H</t>
        </is>
      </c>
      <c r="D56" t="inlineStr">
        <is>
          <t>7d</t>
        </is>
      </c>
      <c r="E56" t="inlineStr">
        <is>
          <t>KL_hist</t>
        </is>
      </c>
      <c r="F56">
        <v>4.3163409591252061E-2</v>
      </c>
    </row>
    <row r="57">
      <c r="A57" t="inlineStr">
        <is>
          <t>context</t>
        </is>
      </c>
      <c r="B57" t="inlineStr">
        <is>
          <t>Transformer-TimeVAE</t>
        </is>
      </c>
      <c r="C57" t="inlineStr">
        <is>
          <t>3H</t>
        </is>
      </c>
      <c r="D57" t="inlineStr">
        <is>
          <t>7d</t>
        </is>
      </c>
      <c r="E57" t="inlineStr">
        <is>
          <t>DTW_mean</t>
        </is>
      </c>
      <c r="F57">
        <v>35.350559547543526</v>
      </c>
    </row>
    <row r="58">
      <c r="A58" t="inlineStr">
        <is>
          <t>context</t>
        </is>
      </c>
      <c r="B58" t="inlineStr">
        <is>
          <t>Transformer-TimeVAE</t>
        </is>
      </c>
      <c r="C58" t="inlineStr">
        <is>
          <t>30min</t>
        </is>
      </c>
      <c r="D58" t="inlineStr">
        <is>
          <t>28d</t>
        </is>
      </c>
      <c r="E58" t="inlineStr">
        <is>
          <t>MAE_median</t>
        </is>
      </c>
      <c r="F58">
        <v>0.19069696962833405</v>
      </c>
    </row>
    <row r="59">
      <c r="A59" t="inlineStr">
        <is>
          <t>context</t>
        </is>
      </c>
      <c r="B59" t="inlineStr">
        <is>
          <t>Transformer-TimeVAE</t>
        </is>
      </c>
      <c r="C59" t="inlineStr">
        <is>
          <t>30min</t>
        </is>
      </c>
      <c r="D59" t="inlineStr">
        <is>
          <t>28d</t>
        </is>
      </c>
      <c r="E59" t="inlineStr">
        <is>
          <t>RMSE_mean</t>
        </is>
      </c>
      <c r="F59">
        <v>0.3628076988078614</v>
      </c>
    </row>
    <row r="60">
      <c r="A60" t="inlineStr">
        <is>
          <t>context</t>
        </is>
      </c>
      <c r="B60" t="inlineStr">
        <is>
          <t>Transformer-TimeVAE</t>
        </is>
      </c>
      <c r="C60" t="inlineStr">
        <is>
          <t>30min</t>
        </is>
      </c>
      <c r="D60" t="inlineStr">
        <is>
          <t>28d</t>
        </is>
      </c>
      <c r="E60" t="inlineStr">
        <is>
          <t>PeakMAE</t>
        </is>
      </c>
      <c r="F60">
        <v>1.2776879072189331</v>
      </c>
    </row>
    <row r="61">
      <c r="A61" t="inlineStr">
        <is>
          <t>context</t>
        </is>
      </c>
      <c r="B61" t="inlineStr">
        <is>
          <t>Transformer-TimeVAE</t>
        </is>
      </c>
      <c r="C61" t="inlineStr">
        <is>
          <t>30min</t>
        </is>
      </c>
      <c r="D61" t="inlineStr">
        <is>
          <t>28d</t>
        </is>
      </c>
      <c r="E61" t="inlineStr">
        <is>
          <t>QuantileLoss</t>
        </is>
      </c>
      <c r="F61">
        <v>9.3958713114261627E-2</v>
      </c>
    </row>
    <row r="62">
      <c r="A62" t="inlineStr">
        <is>
          <t>context</t>
        </is>
      </c>
      <c r="B62" t="inlineStr">
        <is>
          <t>Transformer-TimeVAE</t>
        </is>
      </c>
      <c r="C62" t="inlineStr">
        <is>
          <t>30min</t>
        </is>
      </c>
      <c r="D62" t="inlineStr">
        <is>
          <t>28d</t>
        </is>
      </c>
      <c r="E62" t="inlineStr">
        <is>
          <t>Winkler</t>
        </is>
      </c>
      <c r="F62">
        <v>1.8652769327163696</v>
      </c>
    </row>
    <row r="63">
      <c r="A63" t="inlineStr">
        <is>
          <t>context</t>
        </is>
      </c>
      <c r="B63" t="inlineStr">
        <is>
          <t>Transformer-TimeVAE</t>
        </is>
      </c>
      <c r="C63" t="inlineStr">
        <is>
          <t>30min</t>
        </is>
      </c>
      <c r="D63" t="inlineStr">
        <is>
          <t>28d</t>
        </is>
      </c>
      <c r="E63" t="inlineStr">
        <is>
          <t>KL_hist</t>
        </is>
      </c>
      <c r="F63">
        <v>7.0336674285808032E-2</v>
      </c>
    </row>
    <row r="64">
      <c r="A64" t="inlineStr">
        <is>
          <t>context</t>
        </is>
      </c>
      <c r="B64" t="inlineStr">
        <is>
          <t>Transformer-TimeVAE</t>
        </is>
      </c>
      <c r="C64" t="inlineStr">
        <is>
          <t>30min</t>
        </is>
      </c>
      <c r="D64" t="inlineStr">
        <is>
          <t>28d</t>
        </is>
      </c>
      <c r="E64" t="inlineStr">
        <is>
          <t>DTW_mean</t>
        </is>
      </c>
      <c r="F64">
        <v>174.50359839200974</v>
      </c>
    </row>
    <row r="65">
      <c r="A65" t="inlineStr">
        <is>
          <t>context</t>
        </is>
      </c>
      <c r="B65" t="inlineStr">
        <is>
          <t>Transformer-TimeVAE</t>
        </is>
      </c>
      <c r="C65" t="inlineStr">
        <is>
          <t>1H</t>
        </is>
      </c>
      <c r="D65" t="inlineStr">
        <is>
          <t>28d</t>
        </is>
      </c>
      <c r="E65" t="inlineStr">
        <is>
          <t>MAE_median</t>
        </is>
      </c>
      <c r="F65">
        <v>0.35812202095985413</v>
      </c>
    </row>
    <row r="66">
      <c r="A66" t="inlineStr">
        <is>
          <t>context</t>
        </is>
      </c>
      <c r="B66" t="inlineStr">
        <is>
          <t>Transformer-TimeVAE</t>
        </is>
      </c>
      <c r="C66" t="inlineStr">
        <is>
          <t>1H</t>
        </is>
      </c>
      <c r="D66" t="inlineStr">
        <is>
          <t>28d</t>
        </is>
      </c>
      <c r="E66" t="inlineStr">
        <is>
          <t>RMSE_mean</t>
        </is>
      </c>
      <c r="F66">
        <v>0.67626582389205303</v>
      </c>
    </row>
    <row r="67">
      <c r="A67" t="inlineStr">
        <is>
          <t>context</t>
        </is>
      </c>
      <c r="B67" t="inlineStr">
        <is>
          <t>Transformer-TimeVAE</t>
        </is>
      </c>
      <c r="C67" t="inlineStr">
        <is>
          <t>1H</t>
        </is>
      </c>
      <c r="D67" t="inlineStr">
        <is>
          <t>28d</t>
        </is>
      </c>
      <c r="E67" t="inlineStr">
        <is>
          <t>PeakMAE</t>
        </is>
      </c>
      <c r="F67">
        <v>1.9847347736358643</v>
      </c>
    </row>
    <row r="68">
      <c r="A68" t="inlineStr">
        <is>
          <t>context</t>
        </is>
      </c>
      <c r="B68" t="inlineStr">
        <is>
          <t>Transformer-TimeVAE</t>
        </is>
      </c>
      <c r="C68" t="inlineStr">
        <is>
          <t>1H</t>
        </is>
      </c>
      <c r="D68" t="inlineStr">
        <is>
          <t>28d</t>
        </is>
      </c>
      <c r="E68" t="inlineStr">
        <is>
          <t>QuantileLoss</t>
        </is>
      </c>
      <c r="F68">
        <v>0.17595832049846649</v>
      </c>
    </row>
    <row r="69">
      <c r="A69" t="inlineStr">
        <is>
          <t>context</t>
        </is>
      </c>
      <c r="B69" t="inlineStr">
        <is>
          <t>Transformer-TimeVAE</t>
        </is>
      </c>
      <c r="C69" t="inlineStr">
        <is>
          <t>1H</t>
        </is>
      </c>
      <c r="D69" t="inlineStr">
        <is>
          <t>28d</t>
        </is>
      </c>
      <c r="E69" t="inlineStr">
        <is>
          <t>Winkler</t>
        </is>
      </c>
      <c r="F69">
        <v>3.4881396293640137</v>
      </c>
    </row>
    <row r="70">
      <c r="A70" t="inlineStr">
        <is>
          <t>context</t>
        </is>
      </c>
      <c r="B70" t="inlineStr">
        <is>
          <t>Transformer-TimeVAE</t>
        </is>
      </c>
      <c r="C70" t="inlineStr">
        <is>
          <t>1H</t>
        </is>
      </c>
      <c r="D70" t="inlineStr">
        <is>
          <t>28d</t>
        </is>
      </c>
      <c r="E70" t="inlineStr">
        <is>
          <t>KL_hist</t>
        </is>
      </c>
      <c r="F70">
        <v>4.7790537412137617E-2</v>
      </c>
    </row>
    <row r="71">
      <c r="A71" t="inlineStr">
        <is>
          <t>context</t>
        </is>
      </c>
      <c r="B71" t="inlineStr">
        <is>
          <t>Transformer-TimeVAE</t>
        </is>
      </c>
      <c r="C71" t="inlineStr">
        <is>
          <t>1H</t>
        </is>
      </c>
      <c r="D71" t="inlineStr">
        <is>
          <t>28d</t>
        </is>
      </c>
      <c r="E71" t="inlineStr">
        <is>
          <t>DTW_mean</t>
        </is>
      </c>
      <c r="F71">
        <v>163.3427379578352</v>
      </c>
    </row>
    <row r="72">
      <c r="A72" t="inlineStr">
        <is>
          <t>context</t>
        </is>
      </c>
      <c r="B72" t="inlineStr">
        <is>
          <t>Transformer-TimeVAE</t>
        </is>
      </c>
      <c r="C72" t="inlineStr">
        <is>
          <t>2H</t>
        </is>
      </c>
      <c r="D72" t="inlineStr">
        <is>
          <t>28d</t>
        </is>
      </c>
      <c r="E72" t="inlineStr">
        <is>
          <t>MAE_median</t>
        </is>
      </c>
      <c r="F72">
        <v>0.6515008807182312</v>
      </c>
    </row>
    <row r="73">
      <c r="A73" t="inlineStr">
        <is>
          <t>context</t>
        </is>
      </c>
      <c r="B73" t="inlineStr">
        <is>
          <t>Transformer-TimeVAE</t>
        </is>
      </c>
      <c r="C73" t="inlineStr">
        <is>
          <t>2H</t>
        </is>
      </c>
      <c r="D73" t="inlineStr">
        <is>
          <t>28d</t>
        </is>
      </c>
      <c r="E73" t="inlineStr">
        <is>
          <t>RMSE_mean</t>
        </is>
      </c>
      <c r="F73">
        <v>1.2291119875223033</v>
      </c>
    </row>
    <row r="74">
      <c r="A74" t="inlineStr">
        <is>
          <t>context</t>
        </is>
      </c>
      <c r="B74" t="inlineStr">
        <is>
          <t>Transformer-TimeVAE</t>
        </is>
      </c>
      <c r="C74" t="inlineStr">
        <is>
          <t>2H</t>
        </is>
      </c>
      <c r="D74" t="inlineStr">
        <is>
          <t>28d</t>
        </is>
      </c>
      <c r="E74" t="inlineStr">
        <is>
          <t>PeakMAE</t>
        </is>
      </c>
      <c r="F74">
        <v>3.0394361019134521</v>
      </c>
    </row>
    <row r="75">
      <c r="A75" t="inlineStr">
        <is>
          <t>context</t>
        </is>
      </c>
      <c r="B75" t="inlineStr">
        <is>
          <t>Transformer-TimeVAE</t>
        </is>
      </c>
      <c r="C75" t="inlineStr">
        <is>
          <t>2H</t>
        </is>
      </c>
      <c r="D75" t="inlineStr">
        <is>
          <t>28d</t>
        </is>
      </c>
      <c r="E75" t="inlineStr">
        <is>
          <t>QuantileLoss</t>
        </is>
      </c>
      <c r="F75">
        <v>0.32001349329948425</v>
      </c>
    </row>
    <row r="76">
      <c r="A76" t="inlineStr">
        <is>
          <t>context</t>
        </is>
      </c>
      <c r="B76" t="inlineStr">
        <is>
          <t>Transformer-TimeVAE</t>
        </is>
      </c>
      <c r="C76" t="inlineStr">
        <is>
          <t>2H</t>
        </is>
      </c>
      <c r="D76" t="inlineStr">
        <is>
          <t>28d</t>
        </is>
      </c>
      <c r="E76" t="inlineStr">
        <is>
          <t>Winkler</t>
        </is>
      </c>
      <c r="F76">
        <v>6.3429007530212402</v>
      </c>
    </row>
    <row r="77">
      <c r="A77" t="inlineStr">
        <is>
          <t>context</t>
        </is>
      </c>
      <c r="B77" t="inlineStr">
        <is>
          <t>Transformer-TimeVAE</t>
        </is>
      </c>
      <c r="C77" t="inlineStr">
        <is>
          <t>2H</t>
        </is>
      </c>
      <c r="D77" t="inlineStr">
        <is>
          <t>28d</t>
        </is>
      </c>
      <c r="E77" t="inlineStr">
        <is>
          <t>KL_hist</t>
        </is>
      </c>
      <c r="F77">
        <v>6.2920040712189124E-2</v>
      </c>
    </row>
    <row r="78">
      <c r="A78" t="inlineStr">
        <is>
          <t>context</t>
        </is>
      </c>
      <c r="B78" t="inlineStr">
        <is>
          <t>Transformer-TimeVAE</t>
        </is>
      </c>
      <c r="C78" t="inlineStr">
        <is>
          <t>2H</t>
        </is>
      </c>
      <c r="D78" t="inlineStr">
        <is>
          <t>28d</t>
        </is>
      </c>
      <c r="E78" t="inlineStr">
        <is>
          <t>DTW_mean</t>
        </is>
      </c>
      <c r="F78">
        <v>159.3791819177568</v>
      </c>
    </row>
    <row r="79">
      <c r="A79" t="inlineStr">
        <is>
          <t>context</t>
        </is>
      </c>
      <c r="B79" t="inlineStr">
        <is>
          <t>Transformer-TimeVAE</t>
        </is>
      </c>
      <c r="C79" t="inlineStr">
        <is>
          <t>3H</t>
        </is>
      </c>
      <c r="D79" t="inlineStr">
        <is>
          <t>28d</t>
        </is>
      </c>
      <c r="E79" t="inlineStr">
        <is>
          <t>MAE_median</t>
        </is>
      </c>
      <c r="F79">
        <v>0.90459060668945313</v>
      </c>
    </row>
    <row r="80">
      <c r="A80" t="inlineStr">
        <is>
          <t>context</t>
        </is>
      </c>
      <c r="B80" t="inlineStr">
        <is>
          <t>Transformer-TimeVAE</t>
        </is>
      </c>
      <c r="C80" t="inlineStr">
        <is>
          <t>3H</t>
        </is>
      </c>
      <c r="D80" t="inlineStr">
        <is>
          <t>28d</t>
        </is>
      </c>
      <c r="E80" t="inlineStr">
        <is>
          <t>RMSE_mean</t>
        </is>
      </c>
      <c r="F80">
        <v>1.6777852429742353</v>
      </c>
    </row>
    <row r="81">
      <c r="A81" t="inlineStr">
        <is>
          <t>context</t>
        </is>
      </c>
      <c r="B81" t="inlineStr">
        <is>
          <t>Transformer-TimeVAE</t>
        </is>
      </c>
      <c r="C81" t="inlineStr">
        <is>
          <t>3H</t>
        </is>
      </c>
      <c r="D81" t="inlineStr">
        <is>
          <t>28d</t>
        </is>
      </c>
      <c r="E81" t="inlineStr">
        <is>
          <t>PeakMAE</t>
        </is>
      </c>
      <c r="F81">
        <v>3.7514753341674805</v>
      </c>
    </row>
    <row r="82">
      <c r="A82" t="inlineStr">
        <is>
          <t>context</t>
        </is>
      </c>
      <c r="B82" t="inlineStr">
        <is>
          <t>Transformer-TimeVAE</t>
        </is>
      </c>
      <c r="C82" t="inlineStr">
        <is>
          <t>3H</t>
        </is>
      </c>
      <c r="D82" t="inlineStr">
        <is>
          <t>28d</t>
        </is>
      </c>
      <c r="E82" t="inlineStr">
        <is>
          <t>QuantileLoss</t>
        </is>
      </c>
      <c r="F82">
        <v>0.44317832589149475</v>
      </c>
    </row>
    <row r="83">
      <c r="A83" t="inlineStr">
        <is>
          <t>context</t>
        </is>
      </c>
      <c r="B83" t="inlineStr">
        <is>
          <t>Transformer-TimeVAE</t>
        </is>
      </c>
      <c r="C83" t="inlineStr">
        <is>
          <t>3H</t>
        </is>
      </c>
      <c r="D83" t="inlineStr">
        <is>
          <t>28d</t>
        </is>
      </c>
      <c r="E83" t="inlineStr">
        <is>
          <t>Winkler</t>
        </is>
      </c>
      <c r="F83">
        <v>8.7723970413208008</v>
      </c>
    </row>
    <row r="84">
      <c r="A84" t="inlineStr">
        <is>
          <t>context</t>
        </is>
      </c>
      <c r="B84" t="inlineStr">
        <is>
          <t>Transformer-TimeVAE</t>
        </is>
      </c>
      <c r="C84" t="inlineStr">
        <is>
          <t>3H</t>
        </is>
      </c>
      <c r="D84" t="inlineStr">
        <is>
          <t>28d</t>
        </is>
      </c>
      <c r="E84" t="inlineStr">
        <is>
          <t>KL_hist</t>
        </is>
      </c>
      <c r="F84">
        <v>9.6870361605991107E-2</v>
      </c>
    </row>
    <row r="85">
      <c r="A85" t="inlineStr">
        <is>
          <t>context</t>
        </is>
      </c>
      <c r="B85" t="inlineStr">
        <is>
          <t>Transformer-TimeVAE</t>
        </is>
      </c>
      <c r="C85" t="inlineStr">
        <is>
          <t>3H</t>
        </is>
      </c>
      <c r="D85" t="inlineStr">
        <is>
          <t>28d</t>
        </is>
      </c>
      <c r="E85" t="inlineStr">
        <is>
          <t>DTW_mean</t>
        </is>
      </c>
      <c r="F85">
        <v>152.00150198116899</v>
      </c>
    </row>
    <row r="86">
      <c r="A86" t="inlineStr">
        <is>
          <t>context</t>
        </is>
      </c>
      <c r="B86" t="inlineStr">
        <is>
          <t>TimeVAE</t>
        </is>
      </c>
      <c r="C86" t="inlineStr">
        <is>
          <t>30min</t>
        </is>
      </c>
      <c r="D86" t="inlineStr">
        <is>
          <t>24h</t>
        </is>
      </c>
      <c r="E86" t="inlineStr">
        <is>
          <t>MAE_median</t>
        </is>
      </c>
      <c r="F86">
        <v>0.16846387088298798</v>
      </c>
    </row>
    <row r="87">
      <c r="A87" t="inlineStr">
        <is>
          <t>context</t>
        </is>
      </c>
      <c r="B87" t="inlineStr">
        <is>
          <t>TimeVAE</t>
        </is>
      </c>
      <c r="C87" t="inlineStr">
        <is>
          <t>30min</t>
        </is>
      </c>
      <c r="D87" t="inlineStr">
        <is>
          <t>24h</t>
        </is>
      </c>
      <c r="E87" t="inlineStr">
        <is>
          <t>RMSE_mean</t>
        </is>
      </c>
      <c r="F87">
        <v>0.32980721627050641</v>
      </c>
    </row>
    <row r="88">
      <c r="A88" t="inlineStr">
        <is>
          <t>context</t>
        </is>
      </c>
      <c r="B88" t="inlineStr">
        <is>
          <t>TimeVAE</t>
        </is>
      </c>
      <c r="C88" t="inlineStr">
        <is>
          <t>30min</t>
        </is>
      </c>
      <c r="D88" t="inlineStr">
        <is>
          <t>24h</t>
        </is>
      </c>
      <c r="E88" t="inlineStr">
        <is>
          <t>PeakMAE</t>
        </is>
      </c>
      <c r="F88">
        <v>0.60057592391967773</v>
      </c>
    </row>
    <row r="89">
      <c r="A89" t="inlineStr">
        <is>
          <t>context</t>
        </is>
      </c>
      <c r="B89" t="inlineStr">
        <is>
          <t>TimeVAE</t>
        </is>
      </c>
      <c r="C89" t="inlineStr">
        <is>
          <t>30min</t>
        </is>
      </c>
      <c r="D89" t="inlineStr">
        <is>
          <t>24h</t>
        </is>
      </c>
      <c r="E89" t="inlineStr">
        <is>
          <t>QuantileLoss</t>
        </is>
      </c>
      <c r="F89">
        <v>8.1516601145267487E-2</v>
      </c>
    </row>
    <row r="90">
      <c r="A90" t="inlineStr">
        <is>
          <t>context</t>
        </is>
      </c>
      <c r="B90" t="inlineStr">
        <is>
          <t>TimeVAE</t>
        </is>
      </c>
      <c r="C90" t="inlineStr">
        <is>
          <t>30min</t>
        </is>
      </c>
      <c r="D90" t="inlineStr">
        <is>
          <t>24h</t>
        </is>
      </c>
      <c r="E90" t="inlineStr">
        <is>
          <t>Winkler</t>
        </is>
      </c>
      <c r="F90">
        <v>1.6031786203384399</v>
      </c>
    </row>
    <row r="91">
      <c r="A91" t="inlineStr">
        <is>
          <t>context</t>
        </is>
      </c>
      <c r="B91" t="inlineStr">
        <is>
          <t>TimeVAE</t>
        </is>
      </c>
      <c r="C91" t="inlineStr">
        <is>
          <t>30min</t>
        </is>
      </c>
      <c r="D91" t="inlineStr">
        <is>
          <t>24h</t>
        </is>
      </c>
      <c r="E91" t="inlineStr">
        <is>
          <t>KL_hist</t>
        </is>
      </c>
      <c r="F91">
        <v>0.14783822135437877</v>
      </c>
    </row>
    <row r="92">
      <c r="A92" t="inlineStr">
        <is>
          <t>context</t>
        </is>
      </c>
      <c r="B92" t="inlineStr">
        <is>
          <t>TimeVAE</t>
        </is>
      </c>
      <c r="C92" t="inlineStr">
        <is>
          <t>30min</t>
        </is>
      </c>
      <c r="D92" t="inlineStr">
        <is>
          <t>24h</t>
        </is>
      </c>
      <c r="E92" t="inlineStr">
        <is>
          <t>DTW_mean</t>
        </is>
      </c>
      <c r="F92">
        <v>6.1038288479157927</v>
      </c>
    </row>
    <row r="93">
      <c r="A93" t="inlineStr">
        <is>
          <t>context</t>
        </is>
      </c>
      <c r="B93" t="inlineStr">
        <is>
          <t>TimeVAE</t>
        </is>
      </c>
      <c r="C93" t="inlineStr">
        <is>
          <t>1H</t>
        </is>
      </c>
      <c r="D93" t="inlineStr">
        <is>
          <t>24h</t>
        </is>
      </c>
      <c r="E93" t="inlineStr">
        <is>
          <t>MAE_median</t>
        </is>
      </c>
      <c r="F93">
        <v>0.3183138370513916</v>
      </c>
    </row>
    <row r="94">
      <c r="A94" t="inlineStr">
        <is>
          <t>context</t>
        </is>
      </c>
      <c r="B94" t="inlineStr">
        <is>
          <t>TimeVAE</t>
        </is>
      </c>
      <c r="C94" t="inlineStr">
        <is>
          <t>1H</t>
        </is>
      </c>
      <c r="D94" t="inlineStr">
        <is>
          <t>24h</t>
        </is>
      </c>
      <c r="E94" t="inlineStr">
        <is>
          <t>RMSE_mean</t>
        </is>
      </c>
      <c r="F94">
        <v>0.63040547035701544</v>
      </c>
    </row>
    <row r="95">
      <c r="A95" t="inlineStr">
        <is>
          <t>context</t>
        </is>
      </c>
      <c r="B95" t="inlineStr">
        <is>
          <t>TimeVAE</t>
        </is>
      </c>
      <c r="C95" t="inlineStr">
        <is>
          <t>1H</t>
        </is>
      </c>
      <c r="D95" t="inlineStr">
        <is>
          <t>24h</t>
        </is>
      </c>
      <c r="E95" t="inlineStr">
        <is>
          <t>PeakMAE</t>
        </is>
      </c>
      <c r="F95">
        <v>0.85172277688980103</v>
      </c>
    </row>
    <row r="96">
      <c r="A96" t="inlineStr">
        <is>
          <t>context</t>
        </is>
      </c>
      <c r="B96" t="inlineStr">
        <is>
          <t>TimeVAE</t>
        </is>
      </c>
      <c r="C96" t="inlineStr">
        <is>
          <t>1H</t>
        </is>
      </c>
      <c r="D96" t="inlineStr">
        <is>
          <t>24h</t>
        </is>
      </c>
      <c r="E96" t="inlineStr">
        <is>
          <t>QuantileLoss</t>
        </is>
      </c>
      <c r="F96">
        <v>0.15365384519100189</v>
      </c>
    </row>
    <row r="97">
      <c r="A97" t="inlineStr">
        <is>
          <t>context</t>
        </is>
      </c>
      <c r="B97" t="inlineStr">
        <is>
          <t>TimeVAE</t>
        </is>
      </c>
      <c r="C97" t="inlineStr">
        <is>
          <t>1H</t>
        </is>
      </c>
      <c r="D97" t="inlineStr">
        <is>
          <t>24h</t>
        </is>
      </c>
      <c r="E97" t="inlineStr">
        <is>
          <t>Winkler</t>
        </is>
      </c>
      <c r="F97">
        <v>3.0180463790893555</v>
      </c>
    </row>
    <row r="98">
      <c r="A98" t="inlineStr">
        <is>
          <t>context</t>
        </is>
      </c>
      <c r="B98" t="inlineStr">
        <is>
          <t>TimeVAE</t>
        </is>
      </c>
      <c r="C98" t="inlineStr">
        <is>
          <t>1H</t>
        </is>
      </c>
      <c r="D98" t="inlineStr">
        <is>
          <t>24h</t>
        </is>
      </c>
      <c r="E98" t="inlineStr">
        <is>
          <t>KL_hist</t>
        </is>
      </c>
      <c r="F98">
        <v>8.7266273672892913E-2</v>
      </c>
    </row>
    <row r="99">
      <c r="A99" t="inlineStr">
        <is>
          <t>context</t>
        </is>
      </c>
      <c r="B99" t="inlineStr">
        <is>
          <t>TimeVAE</t>
        </is>
      </c>
      <c r="C99" t="inlineStr">
        <is>
          <t>1H</t>
        </is>
      </c>
      <c r="D99" t="inlineStr">
        <is>
          <t>24h</t>
        </is>
      </c>
      <c r="E99" t="inlineStr">
        <is>
          <t>DTW_mean</t>
        </is>
      </c>
      <c r="F99">
        <v>5.695334723415499</v>
      </c>
    </row>
    <row r="100">
      <c r="A100" t="inlineStr">
        <is>
          <t>context</t>
        </is>
      </c>
      <c r="B100" t="inlineStr">
        <is>
          <t>TimeVAE</t>
        </is>
      </c>
      <c r="C100" t="inlineStr">
        <is>
          <t>2H</t>
        </is>
      </c>
      <c r="D100" t="inlineStr">
        <is>
          <t>24h</t>
        </is>
      </c>
      <c r="E100" t="inlineStr">
        <is>
          <t>MAE_median</t>
        </is>
      </c>
      <c r="F100">
        <v>0.56967425346374512</v>
      </c>
    </row>
    <row r="101">
      <c r="A101" t="inlineStr">
        <is>
          <t>context</t>
        </is>
      </c>
      <c r="B101" t="inlineStr">
        <is>
          <t>TimeVAE</t>
        </is>
      </c>
      <c r="C101" t="inlineStr">
        <is>
          <t>2H</t>
        </is>
      </c>
      <c r="D101" t="inlineStr">
        <is>
          <t>24h</t>
        </is>
      </c>
      <c r="E101" t="inlineStr">
        <is>
          <t>RMSE_mean</t>
        </is>
      </c>
      <c r="F101">
        <v>1.1222002301922451</v>
      </c>
    </row>
    <row r="102">
      <c r="A102" t="inlineStr">
        <is>
          <t>context</t>
        </is>
      </c>
      <c r="B102" t="inlineStr">
        <is>
          <t>TimeVAE</t>
        </is>
      </c>
      <c r="C102" t="inlineStr">
        <is>
          <t>2H</t>
        </is>
      </c>
      <c r="D102" t="inlineStr">
        <is>
          <t>24h</t>
        </is>
      </c>
      <c r="E102" t="inlineStr">
        <is>
          <t>PeakMAE</t>
        </is>
      </c>
      <c r="F102">
        <v>1.1688454151153564</v>
      </c>
    </row>
    <row r="103">
      <c r="A103" t="inlineStr">
        <is>
          <t>context</t>
        </is>
      </c>
      <c r="B103" t="inlineStr">
        <is>
          <t>TimeVAE</t>
        </is>
      </c>
      <c r="C103" t="inlineStr">
        <is>
          <t>2H</t>
        </is>
      </c>
      <c r="D103" t="inlineStr">
        <is>
          <t>24h</t>
        </is>
      </c>
      <c r="E103" t="inlineStr">
        <is>
          <t>QuantileLoss</t>
        </is>
      </c>
      <c r="F103">
        <v>0.27512058615684509</v>
      </c>
    </row>
    <row r="104">
      <c r="A104" t="inlineStr">
        <is>
          <t>context</t>
        </is>
      </c>
      <c r="B104" t="inlineStr">
        <is>
          <t>TimeVAE</t>
        </is>
      </c>
      <c r="C104" t="inlineStr">
        <is>
          <t>2H</t>
        </is>
      </c>
      <c r="D104" t="inlineStr">
        <is>
          <t>24h</t>
        </is>
      </c>
      <c r="E104" t="inlineStr">
        <is>
          <t>Winkler</t>
        </is>
      </c>
      <c r="F104">
        <v>5.4052467346191406</v>
      </c>
    </row>
    <row r="105">
      <c r="A105" t="inlineStr">
        <is>
          <t>context</t>
        </is>
      </c>
      <c r="B105" t="inlineStr">
        <is>
          <t>TimeVAE</t>
        </is>
      </c>
      <c r="C105" t="inlineStr">
        <is>
          <t>2H</t>
        </is>
      </c>
      <c r="D105" t="inlineStr">
        <is>
          <t>24h</t>
        </is>
      </c>
      <c r="E105" t="inlineStr">
        <is>
          <t>KL_hist</t>
        </is>
      </c>
      <c r="F105">
        <v>0.10982987512747469</v>
      </c>
    </row>
    <row r="106">
      <c r="A106" t="inlineStr">
        <is>
          <t>context</t>
        </is>
      </c>
      <c r="B106" t="inlineStr">
        <is>
          <t>TimeVAE</t>
        </is>
      </c>
      <c r="C106" t="inlineStr">
        <is>
          <t>2H</t>
        </is>
      </c>
      <c r="D106" t="inlineStr">
        <is>
          <t>24h</t>
        </is>
      </c>
      <c r="E106" t="inlineStr">
        <is>
          <t>DTW_mean</t>
        </is>
      </c>
      <c r="F106">
        <v>5.4259448173932014</v>
      </c>
    </row>
    <row r="107">
      <c r="A107" t="inlineStr">
        <is>
          <t>context</t>
        </is>
      </c>
      <c r="B107" t="inlineStr">
        <is>
          <t>TimeVAE</t>
        </is>
      </c>
      <c r="C107" t="inlineStr">
        <is>
          <t>3H</t>
        </is>
      </c>
      <c r="D107" t="inlineStr">
        <is>
          <t>24h</t>
        </is>
      </c>
      <c r="E107" t="inlineStr">
        <is>
          <t>MAE_median</t>
        </is>
      </c>
      <c r="F107">
        <v>0.83775550127029419</v>
      </c>
    </row>
    <row r="108">
      <c r="A108" t="inlineStr">
        <is>
          <t>context</t>
        </is>
      </c>
      <c r="B108" t="inlineStr">
        <is>
          <t>TimeVAE</t>
        </is>
      </c>
      <c r="C108" t="inlineStr">
        <is>
          <t>3H</t>
        </is>
      </c>
      <c r="D108" t="inlineStr">
        <is>
          <t>24h</t>
        </is>
      </c>
      <c r="E108" t="inlineStr">
        <is>
          <t>RMSE_mean</t>
        </is>
      </c>
      <c r="F108">
        <v>1.6340349524697977</v>
      </c>
    </row>
    <row r="109">
      <c r="A109" t="inlineStr">
        <is>
          <t>context</t>
        </is>
      </c>
      <c r="B109" t="inlineStr">
        <is>
          <t>TimeVAE</t>
        </is>
      </c>
      <c r="C109" t="inlineStr">
        <is>
          <t>3H</t>
        </is>
      </c>
      <c r="D109" t="inlineStr">
        <is>
          <t>24h</t>
        </is>
      </c>
      <c r="E109" t="inlineStr">
        <is>
          <t>PeakMAE</t>
        </is>
      </c>
      <c r="F109">
        <v>1.3998181819915771</v>
      </c>
    </row>
    <row r="110">
      <c r="A110" t="inlineStr">
        <is>
          <t>context</t>
        </is>
      </c>
      <c r="B110" t="inlineStr">
        <is>
          <t>TimeVAE</t>
        </is>
      </c>
      <c r="C110" t="inlineStr">
        <is>
          <t>3H</t>
        </is>
      </c>
      <c r="D110" t="inlineStr">
        <is>
          <t>24h</t>
        </is>
      </c>
      <c r="E110" t="inlineStr">
        <is>
          <t>QuantileLoss</t>
        </is>
      </c>
      <c r="F110">
        <v>0.40467420220375061</v>
      </c>
    </row>
    <row r="111">
      <c r="A111" t="inlineStr">
        <is>
          <t>context</t>
        </is>
      </c>
      <c r="B111" t="inlineStr">
        <is>
          <t>TimeVAE</t>
        </is>
      </c>
      <c r="C111" t="inlineStr">
        <is>
          <t>3H</t>
        </is>
      </c>
      <c r="D111" t="inlineStr">
        <is>
          <t>24h</t>
        </is>
      </c>
      <c r="E111" t="inlineStr">
        <is>
          <t>Winkler</t>
        </is>
      </c>
      <c r="F111">
        <v>7.9514484405517578</v>
      </c>
    </row>
    <row r="112">
      <c r="A112" t="inlineStr">
        <is>
          <t>context</t>
        </is>
      </c>
      <c r="B112" t="inlineStr">
        <is>
          <t>TimeVAE</t>
        </is>
      </c>
      <c r="C112" t="inlineStr">
        <is>
          <t>3H</t>
        </is>
      </c>
      <c r="D112" t="inlineStr">
        <is>
          <t>24h</t>
        </is>
      </c>
      <c r="E112" t="inlineStr">
        <is>
          <t>KL_hist</t>
        </is>
      </c>
      <c r="F112">
        <v>0.1167183073402332</v>
      </c>
    </row>
    <row r="113">
      <c r="A113" t="inlineStr">
        <is>
          <t>context</t>
        </is>
      </c>
      <c r="B113" t="inlineStr">
        <is>
          <t>TimeVAE</t>
        </is>
      </c>
      <c r="C113" t="inlineStr">
        <is>
          <t>3H</t>
        </is>
      </c>
      <c r="D113" t="inlineStr">
        <is>
          <t>24h</t>
        </is>
      </c>
      <c r="E113" t="inlineStr">
        <is>
          <t>DTW_mean</t>
        </is>
      </c>
      <c r="F113">
        <v>5.5170616886314292</v>
      </c>
    </row>
    <row r="114">
      <c r="A114" t="inlineStr">
        <is>
          <t>context</t>
        </is>
      </c>
      <c r="B114" t="inlineStr">
        <is>
          <t>TimeVAE</t>
        </is>
      </c>
      <c r="C114" t="inlineStr">
        <is>
          <t>30min</t>
        </is>
      </c>
      <c r="D114" t="inlineStr">
        <is>
          <t>7d</t>
        </is>
      </c>
      <c r="E114" t="inlineStr">
        <is>
          <t>MAE_median</t>
        </is>
      </c>
      <c r="F114">
        <v>0.16982872784137726</v>
      </c>
    </row>
    <row r="115">
      <c r="A115" t="inlineStr">
        <is>
          <t>context</t>
        </is>
      </c>
      <c r="B115" t="inlineStr">
        <is>
          <t>TimeVAE</t>
        </is>
      </c>
      <c r="C115" t="inlineStr">
        <is>
          <t>30min</t>
        </is>
      </c>
      <c r="D115" t="inlineStr">
        <is>
          <t>7d</t>
        </is>
      </c>
      <c r="E115" t="inlineStr">
        <is>
          <t>RMSE_mean</t>
        </is>
      </c>
      <c r="F115">
        <v>0.32368916834288514</v>
      </c>
    </row>
    <row r="116">
      <c r="A116" t="inlineStr">
        <is>
          <t>context</t>
        </is>
      </c>
      <c r="B116" t="inlineStr">
        <is>
          <t>TimeVAE</t>
        </is>
      </c>
      <c r="C116" t="inlineStr">
        <is>
          <t>30min</t>
        </is>
      </c>
      <c r="D116" t="inlineStr">
        <is>
          <t>7d</t>
        </is>
      </c>
      <c r="E116" t="inlineStr">
        <is>
          <t>PeakMAE</t>
        </is>
      </c>
      <c r="F116">
        <v>1.0163010358810425</v>
      </c>
    </row>
    <row r="117">
      <c r="A117" t="inlineStr">
        <is>
          <t>context</t>
        </is>
      </c>
      <c r="B117" t="inlineStr">
        <is>
          <t>TimeVAE</t>
        </is>
      </c>
      <c r="C117" t="inlineStr">
        <is>
          <t>30min</t>
        </is>
      </c>
      <c r="D117" t="inlineStr">
        <is>
          <t>7d</t>
        </is>
      </c>
      <c r="E117" t="inlineStr">
        <is>
          <t>QuantileLoss</t>
        </is>
      </c>
      <c r="F117">
        <v>8.2751788198947906E-2</v>
      </c>
    </row>
    <row r="118">
      <c r="A118" t="inlineStr">
        <is>
          <t>context</t>
        </is>
      </c>
      <c r="B118" t="inlineStr">
        <is>
          <t>TimeVAE</t>
        </is>
      </c>
      <c r="C118" t="inlineStr">
        <is>
          <t>30min</t>
        </is>
      </c>
      <c r="D118" t="inlineStr">
        <is>
          <t>7d</t>
        </is>
      </c>
      <c r="E118" t="inlineStr">
        <is>
          <t>Winkler</t>
        </is>
      </c>
      <c r="F118">
        <v>1.6334097385406494</v>
      </c>
    </row>
    <row r="119">
      <c r="A119" t="inlineStr">
        <is>
          <t>context</t>
        </is>
      </c>
      <c r="B119" t="inlineStr">
        <is>
          <t>TimeVAE</t>
        </is>
      </c>
      <c r="C119" t="inlineStr">
        <is>
          <t>30min</t>
        </is>
      </c>
      <c r="D119" t="inlineStr">
        <is>
          <t>7d</t>
        </is>
      </c>
      <c r="E119" t="inlineStr">
        <is>
          <t>KL_hist</t>
        </is>
      </c>
      <c r="F119">
        <v>9.3943857529733651E-2</v>
      </c>
    </row>
    <row r="120">
      <c r="A120" t="inlineStr">
        <is>
          <t>context</t>
        </is>
      </c>
      <c r="B120" t="inlineStr">
        <is>
          <t>TimeVAE</t>
        </is>
      </c>
      <c r="C120" t="inlineStr">
        <is>
          <t>30min</t>
        </is>
      </c>
      <c r="D120" t="inlineStr">
        <is>
          <t>7d</t>
        </is>
      </c>
      <c r="E120" t="inlineStr">
        <is>
          <t>DTW_mean</t>
        </is>
      </c>
      <c r="F120">
        <v>45.020642208866775</v>
      </c>
    </row>
    <row r="121">
      <c r="A121" t="inlineStr">
        <is>
          <t>context</t>
        </is>
      </c>
      <c r="B121" t="inlineStr">
        <is>
          <t>TimeVAE</t>
        </is>
      </c>
      <c r="C121" t="inlineStr">
        <is>
          <t>1H</t>
        </is>
      </c>
      <c r="D121" t="inlineStr">
        <is>
          <t>7d</t>
        </is>
      </c>
      <c r="E121" t="inlineStr">
        <is>
          <t>MAE_median</t>
        </is>
      </c>
      <c r="F121">
        <v>0.30879378318786621</v>
      </c>
    </row>
    <row r="122">
      <c r="A122" t="inlineStr">
        <is>
          <t>context</t>
        </is>
      </c>
      <c r="B122" t="inlineStr">
        <is>
          <t>TimeVAE</t>
        </is>
      </c>
      <c r="C122" t="inlineStr">
        <is>
          <t>1H</t>
        </is>
      </c>
      <c r="D122" t="inlineStr">
        <is>
          <t>7d</t>
        </is>
      </c>
      <c r="E122" t="inlineStr">
        <is>
          <t>RMSE_mean</t>
        </is>
      </c>
      <c r="F122">
        <v>0.58648616306298595</v>
      </c>
    </row>
    <row r="123">
      <c r="A123" t="inlineStr">
        <is>
          <t>context</t>
        </is>
      </c>
      <c r="B123" t="inlineStr">
        <is>
          <t>TimeVAE</t>
        </is>
      </c>
      <c r="C123" t="inlineStr">
        <is>
          <t>1H</t>
        </is>
      </c>
      <c r="D123" t="inlineStr">
        <is>
          <t>7d</t>
        </is>
      </c>
      <c r="E123" t="inlineStr">
        <is>
          <t>PeakMAE</t>
        </is>
      </c>
      <c r="F123">
        <v>1.5357744693756104</v>
      </c>
    </row>
    <row r="124">
      <c r="A124" t="inlineStr">
        <is>
          <t>context</t>
        </is>
      </c>
      <c r="B124" t="inlineStr">
        <is>
          <t>TimeVAE</t>
        </is>
      </c>
      <c r="C124" t="inlineStr">
        <is>
          <t>1H</t>
        </is>
      </c>
      <c r="D124" t="inlineStr">
        <is>
          <t>7d</t>
        </is>
      </c>
      <c r="E124" t="inlineStr">
        <is>
          <t>QuantileLoss</t>
        </is>
      </c>
      <c r="F124">
        <v>0.15034683048725128</v>
      </c>
    </row>
    <row r="125">
      <c r="A125" t="inlineStr">
        <is>
          <t>context</t>
        </is>
      </c>
      <c r="B125" t="inlineStr">
        <is>
          <t>TimeVAE</t>
        </is>
      </c>
      <c r="C125" t="inlineStr">
        <is>
          <t>1H</t>
        </is>
      </c>
      <c r="D125" t="inlineStr">
        <is>
          <t>7d</t>
        </is>
      </c>
      <c r="E125" t="inlineStr">
        <is>
          <t>Winkler</t>
        </is>
      </c>
      <c r="F125">
        <v>2.9664361476898193</v>
      </c>
    </row>
    <row r="126">
      <c r="A126" t="inlineStr">
        <is>
          <t>context</t>
        </is>
      </c>
      <c r="B126" t="inlineStr">
        <is>
          <t>TimeVAE</t>
        </is>
      </c>
      <c r="C126" t="inlineStr">
        <is>
          <t>1H</t>
        </is>
      </c>
      <c r="D126" t="inlineStr">
        <is>
          <t>7d</t>
        </is>
      </c>
      <c r="E126" t="inlineStr">
        <is>
          <t>KL_hist</t>
        </is>
      </c>
      <c r="F126">
        <v>0.11242061656005868</v>
      </c>
    </row>
    <row r="127">
      <c r="A127" t="inlineStr">
        <is>
          <t>context</t>
        </is>
      </c>
      <c r="B127" t="inlineStr">
        <is>
          <t>TimeVAE</t>
        </is>
      </c>
      <c r="C127" t="inlineStr">
        <is>
          <t>1H</t>
        </is>
      </c>
      <c r="D127" t="inlineStr">
        <is>
          <t>7d</t>
        </is>
      </c>
      <c r="E127" t="inlineStr">
        <is>
          <t>DTW_mean</t>
        </is>
      </c>
      <c r="F127">
        <v>41.366412716917694</v>
      </c>
    </row>
    <row r="128">
      <c r="A128" t="inlineStr">
        <is>
          <t>context</t>
        </is>
      </c>
      <c r="B128" t="inlineStr">
        <is>
          <t>TimeVAE</t>
        </is>
      </c>
      <c r="C128" t="inlineStr">
        <is>
          <t>2H</t>
        </is>
      </c>
      <c r="D128" t="inlineStr">
        <is>
          <t>7d</t>
        </is>
      </c>
      <c r="E128" t="inlineStr">
        <is>
          <t>MAE_median</t>
        </is>
      </c>
      <c r="F128">
        <v>0.55968236923217773</v>
      </c>
    </row>
    <row r="129">
      <c r="A129" t="inlineStr">
        <is>
          <t>context</t>
        </is>
      </c>
      <c r="B129" t="inlineStr">
        <is>
          <t>TimeVAE</t>
        </is>
      </c>
      <c r="C129" t="inlineStr">
        <is>
          <t>2H</t>
        </is>
      </c>
      <c r="D129" t="inlineStr">
        <is>
          <t>7d</t>
        </is>
      </c>
      <c r="E129" t="inlineStr">
        <is>
          <t>RMSE_mean</t>
        </is>
      </c>
      <c r="F129">
        <v>1.07005810877226</v>
      </c>
    </row>
    <row r="130">
      <c r="A130" t="inlineStr">
        <is>
          <t>context</t>
        </is>
      </c>
      <c r="B130" t="inlineStr">
        <is>
          <t>TimeVAE</t>
        </is>
      </c>
      <c r="C130" t="inlineStr">
        <is>
          <t>2H</t>
        </is>
      </c>
      <c r="D130" t="inlineStr">
        <is>
          <t>7d</t>
        </is>
      </c>
      <c r="E130" t="inlineStr">
        <is>
          <t>PeakMAE</t>
        </is>
      </c>
      <c r="F130">
        <v>2.1569075584411621</v>
      </c>
    </row>
    <row r="131">
      <c r="A131" t="inlineStr">
        <is>
          <t>context</t>
        </is>
      </c>
      <c r="B131" t="inlineStr">
        <is>
          <t>TimeVAE</t>
        </is>
      </c>
      <c r="C131" t="inlineStr">
        <is>
          <t>2H</t>
        </is>
      </c>
      <c r="D131" t="inlineStr">
        <is>
          <t>7d</t>
        </is>
      </c>
      <c r="E131" t="inlineStr">
        <is>
          <t>QuantileLoss</t>
        </is>
      </c>
      <c r="F131">
        <v>0.27224797010421753</v>
      </c>
    </row>
    <row r="132">
      <c r="A132" t="inlineStr">
        <is>
          <t>context</t>
        </is>
      </c>
      <c r="B132" t="inlineStr">
        <is>
          <t>TimeVAE</t>
        </is>
      </c>
      <c r="C132" t="inlineStr">
        <is>
          <t>2H</t>
        </is>
      </c>
      <c r="D132" t="inlineStr">
        <is>
          <t>7d</t>
        </is>
      </c>
      <c r="E132" t="inlineStr">
        <is>
          <t>Winkler</t>
        </is>
      </c>
      <c r="F132">
        <v>5.3690276145935059</v>
      </c>
    </row>
    <row r="133">
      <c r="A133" t="inlineStr">
        <is>
          <t>context</t>
        </is>
      </c>
      <c r="B133" t="inlineStr">
        <is>
          <t>TimeVAE</t>
        </is>
      </c>
      <c r="C133" t="inlineStr">
        <is>
          <t>2H</t>
        </is>
      </c>
      <c r="D133" t="inlineStr">
        <is>
          <t>7d</t>
        </is>
      </c>
      <c r="E133" t="inlineStr">
        <is>
          <t>KL_hist</t>
        </is>
      </c>
      <c r="F133">
        <v>6.8089664804686367E-2</v>
      </c>
    </row>
    <row r="134">
      <c r="A134" t="inlineStr">
        <is>
          <t>context</t>
        </is>
      </c>
      <c r="B134" t="inlineStr">
        <is>
          <t>TimeVAE</t>
        </is>
      </c>
      <c r="C134" t="inlineStr">
        <is>
          <t>2H</t>
        </is>
      </c>
      <c r="D134" t="inlineStr">
        <is>
          <t>7d</t>
        </is>
      </c>
      <c r="E134" t="inlineStr">
        <is>
          <t>DTW_mean</t>
        </is>
      </c>
      <c r="F134">
        <v>39.092627551406622</v>
      </c>
    </row>
    <row r="135">
      <c r="A135" t="inlineStr">
        <is>
          <t>context</t>
        </is>
      </c>
      <c r="B135" t="inlineStr">
        <is>
          <t>TimeVAE</t>
        </is>
      </c>
      <c r="C135" t="inlineStr">
        <is>
          <t>3H</t>
        </is>
      </c>
      <c r="D135" t="inlineStr">
        <is>
          <t>7d</t>
        </is>
      </c>
      <c r="E135" t="inlineStr">
        <is>
          <t>MAE_median</t>
        </is>
      </c>
      <c r="F135">
        <v>0.7904011607170105</v>
      </c>
    </row>
    <row r="136">
      <c r="A136" t="inlineStr">
        <is>
          <t>context</t>
        </is>
      </c>
      <c r="B136" t="inlineStr">
        <is>
          <t>TimeVAE</t>
        </is>
      </c>
      <c r="C136" t="inlineStr">
        <is>
          <t>3H</t>
        </is>
      </c>
      <c r="D136" t="inlineStr">
        <is>
          <t>7d</t>
        </is>
      </c>
      <c r="E136" t="inlineStr">
        <is>
          <t>RMSE_mean</t>
        </is>
      </c>
      <c r="F136">
        <v>1.4845149919950966</v>
      </c>
    </row>
    <row r="137">
      <c r="A137" t="inlineStr">
        <is>
          <t>context</t>
        </is>
      </c>
      <c r="B137" t="inlineStr">
        <is>
          <t>TimeVAE</t>
        </is>
      </c>
      <c r="C137" t="inlineStr">
        <is>
          <t>3H</t>
        </is>
      </c>
      <c r="D137" t="inlineStr">
        <is>
          <t>7d</t>
        </is>
      </c>
      <c r="E137" t="inlineStr">
        <is>
          <t>PeakMAE</t>
        </is>
      </c>
      <c r="F137">
        <v>2.5182185173034668</v>
      </c>
    </row>
    <row r="138">
      <c r="A138" t="inlineStr">
        <is>
          <t>context</t>
        </is>
      </c>
      <c r="B138" t="inlineStr">
        <is>
          <t>TimeVAE</t>
        </is>
      </c>
      <c r="C138" t="inlineStr">
        <is>
          <t>3H</t>
        </is>
      </c>
      <c r="D138" t="inlineStr">
        <is>
          <t>7d</t>
        </is>
      </c>
      <c r="E138" t="inlineStr">
        <is>
          <t>QuantileLoss</t>
        </is>
      </c>
      <c r="F138">
        <v>0.3822866678237915</v>
      </c>
    </row>
    <row r="139">
      <c r="A139" t="inlineStr">
        <is>
          <t>context</t>
        </is>
      </c>
      <c r="B139" t="inlineStr">
        <is>
          <t>TimeVAE</t>
        </is>
      </c>
      <c r="C139" t="inlineStr">
        <is>
          <t>3H</t>
        </is>
      </c>
      <c r="D139" t="inlineStr">
        <is>
          <t>7d</t>
        </is>
      </c>
      <c r="E139" t="inlineStr">
        <is>
          <t>Winkler</t>
        </is>
      </c>
      <c r="F139">
        <v>7.516594409942627</v>
      </c>
    </row>
    <row r="140">
      <c r="A140" t="inlineStr">
        <is>
          <t>context</t>
        </is>
      </c>
      <c r="B140" t="inlineStr">
        <is>
          <t>TimeVAE</t>
        </is>
      </c>
      <c r="C140" t="inlineStr">
        <is>
          <t>3H</t>
        </is>
      </c>
      <c r="D140" t="inlineStr">
        <is>
          <t>7d</t>
        </is>
      </c>
      <c r="E140" t="inlineStr">
        <is>
          <t>KL_hist</t>
        </is>
      </c>
      <c r="F140">
        <v>5.3734369863163031E-2</v>
      </c>
    </row>
    <row r="141">
      <c r="A141" t="inlineStr">
        <is>
          <t>context</t>
        </is>
      </c>
      <c r="B141" t="inlineStr">
        <is>
          <t>TimeVAE</t>
        </is>
      </c>
      <c r="C141" t="inlineStr">
        <is>
          <t>3H</t>
        </is>
      </c>
      <c r="D141" t="inlineStr">
        <is>
          <t>7d</t>
        </is>
      </c>
      <c r="E141" t="inlineStr">
        <is>
          <t>DTW_mean</t>
        </is>
      </c>
      <c r="F141">
        <v>37.252155737485737</v>
      </c>
    </row>
    <row r="142">
      <c r="A142" t="inlineStr">
        <is>
          <t>context</t>
        </is>
      </c>
      <c r="B142" t="inlineStr">
        <is>
          <t>TimeVAE</t>
        </is>
      </c>
      <c r="C142" t="inlineStr">
        <is>
          <t>30min</t>
        </is>
      </c>
      <c r="D142" t="inlineStr">
        <is>
          <t>28d</t>
        </is>
      </c>
      <c r="E142" t="inlineStr">
        <is>
          <t>MAE_median</t>
        </is>
      </c>
      <c r="F142">
        <v>0.20283715426921844</v>
      </c>
    </row>
    <row r="143">
      <c r="A143" t="inlineStr">
        <is>
          <t>context</t>
        </is>
      </c>
      <c r="B143" t="inlineStr">
        <is>
          <t>TimeVAE</t>
        </is>
      </c>
      <c r="C143" t="inlineStr">
        <is>
          <t>30min</t>
        </is>
      </c>
      <c r="D143" t="inlineStr">
        <is>
          <t>28d</t>
        </is>
      </c>
      <c r="E143" t="inlineStr">
        <is>
          <t>RMSE_mean</t>
        </is>
      </c>
      <c r="F143">
        <v>0.3769949399989832</v>
      </c>
    </row>
    <row r="144">
      <c r="A144" t="inlineStr">
        <is>
          <t>context</t>
        </is>
      </c>
      <c r="B144" t="inlineStr">
        <is>
          <t>TimeVAE</t>
        </is>
      </c>
      <c r="C144" t="inlineStr">
        <is>
          <t>30min</t>
        </is>
      </c>
      <c r="D144" t="inlineStr">
        <is>
          <t>28d</t>
        </is>
      </c>
      <c r="E144" t="inlineStr">
        <is>
          <t>PeakMAE</t>
        </is>
      </c>
      <c r="F144">
        <v>1.4929919242858887</v>
      </c>
    </row>
    <row r="145">
      <c r="A145" t="inlineStr">
        <is>
          <t>context</t>
        </is>
      </c>
      <c r="B145" t="inlineStr">
        <is>
          <t>TimeVAE</t>
        </is>
      </c>
      <c r="C145" t="inlineStr">
        <is>
          <t>30min</t>
        </is>
      </c>
      <c r="D145" t="inlineStr">
        <is>
          <t>28d</t>
        </is>
      </c>
      <c r="E145" t="inlineStr">
        <is>
          <t>QuantileLoss</t>
        </is>
      </c>
      <c r="F145">
        <v>9.9072657525539398E-2</v>
      </c>
    </row>
    <row r="146">
      <c r="A146" t="inlineStr">
        <is>
          <t>context</t>
        </is>
      </c>
      <c r="B146" t="inlineStr">
        <is>
          <t>TimeVAE</t>
        </is>
      </c>
      <c r="C146" t="inlineStr">
        <is>
          <t>30min</t>
        </is>
      </c>
      <c r="D146" t="inlineStr">
        <is>
          <t>28d</t>
        </is>
      </c>
      <c r="E146" t="inlineStr">
        <is>
          <t>Winkler</t>
        </is>
      </c>
      <c r="F146">
        <v>1.9579942226409912</v>
      </c>
    </row>
    <row r="147">
      <c r="A147" t="inlineStr">
        <is>
          <t>context</t>
        </is>
      </c>
      <c r="B147" t="inlineStr">
        <is>
          <t>TimeVAE</t>
        </is>
      </c>
      <c r="C147" t="inlineStr">
        <is>
          <t>30min</t>
        </is>
      </c>
      <c r="D147" t="inlineStr">
        <is>
          <t>28d</t>
        </is>
      </c>
      <c r="E147" t="inlineStr">
        <is>
          <t>KL_hist</t>
        </is>
      </c>
      <c r="F147">
        <v>0.17993219089936768</v>
      </c>
    </row>
    <row r="148">
      <c r="A148" t="inlineStr">
        <is>
          <t>context</t>
        </is>
      </c>
      <c r="B148" t="inlineStr">
        <is>
          <t>TimeVAE</t>
        </is>
      </c>
      <c r="C148" t="inlineStr">
        <is>
          <t>30min</t>
        </is>
      </c>
      <c r="D148" t="inlineStr">
        <is>
          <t>28d</t>
        </is>
      </c>
      <c r="E148" t="inlineStr">
        <is>
          <t>DTW_mean</t>
        </is>
      </c>
      <c r="F148">
        <v>192.98376987501979</v>
      </c>
    </row>
    <row r="149">
      <c r="A149" t="inlineStr">
        <is>
          <t>context</t>
        </is>
      </c>
      <c r="B149" t="inlineStr">
        <is>
          <t>TimeVAE</t>
        </is>
      </c>
      <c r="C149" t="inlineStr">
        <is>
          <t>1H</t>
        </is>
      </c>
      <c r="D149" t="inlineStr">
        <is>
          <t>28d</t>
        </is>
      </c>
      <c r="E149" t="inlineStr">
        <is>
          <t>MAE_median</t>
        </is>
      </c>
      <c r="F149">
        <v>0.36151164770126343</v>
      </c>
    </row>
    <row r="150">
      <c r="A150" t="inlineStr">
        <is>
          <t>context</t>
        </is>
      </c>
      <c r="B150" t="inlineStr">
        <is>
          <t>TimeVAE</t>
        </is>
      </c>
      <c r="C150" t="inlineStr">
        <is>
          <t>1H</t>
        </is>
      </c>
      <c r="D150" t="inlineStr">
        <is>
          <t>28d</t>
        </is>
      </c>
      <c r="E150" t="inlineStr">
        <is>
          <t>RMSE_mean</t>
        </is>
      </c>
      <c r="F150">
        <v>0.69247841524177423</v>
      </c>
    </row>
    <row r="151">
      <c r="A151" t="inlineStr">
        <is>
          <t>context</t>
        </is>
      </c>
      <c r="B151" t="inlineStr">
        <is>
          <t>TimeVAE</t>
        </is>
      </c>
      <c r="C151" t="inlineStr">
        <is>
          <t>1H</t>
        </is>
      </c>
      <c r="D151" t="inlineStr">
        <is>
          <t>28d</t>
        </is>
      </c>
      <c r="E151" t="inlineStr">
        <is>
          <t>PeakMAE</t>
        </is>
      </c>
      <c r="F151">
        <v>2.2821030616760254</v>
      </c>
    </row>
    <row r="152">
      <c r="A152" t="inlineStr">
        <is>
          <t>context</t>
        </is>
      </c>
      <c r="B152" t="inlineStr">
        <is>
          <t>TimeVAE</t>
        </is>
      </c>
      <c r="C152" t="inlineStr">
        <is>
          <t>1H</t>
        </is>
      </c>
      <c r="D152" t="inlineStr">
        <is>
          <t>28d</t>
        </is>
      </c>
      <c r="E152" t="inlineStr">
        <is>
          <t>QuantileLoss</t>
        </is>
      </c>
      <c r="F152">
        <v>0.17658704519271851</v>
      </c>
    </row>
    <row r="153">
      <c r="A153" t="inlineStr">
        <is>
          <t>context</t>
        </is>
      </c>
      <c r="B153" t="inlineStr">
        <is>
          <t>TimeVAE</t>
        </is>
      </c>
      <c r="C153" t="inlineStr">
        <is>
          <t>1H</t>
        </is>
      </c>
      <c r="D153" t="inlineStr">
        <is>
          <t>28d</t>
        </is>
      </c>
      <c r="E153" t="inlineStr">
        <is>
          <t>Winkler</t>
        </is>
      </c>
      <c r="F153">
        <v>3.4900527000427246</v>
      </c>
    </row>
    <row r="154">
      <c r="A154" t="inlineStr">
        <is>
          <t>context</t>
        </is>
      </c>
      <c r="B154" t="inlineStr">
        <is>
          <t>TimeVAE</t>
        </is>
      </c>
      <c r="C154" t="inlineStr">
        <is>
          <t>1H</t>
        </is>
      </c>
      <c r="D154" t="inlineStr">
        <is>
          <t>28d</t>
        </is>
      </c>
      <c r="E154" t="inlineStr">
        <is>
          <t>KL_hist</t>
        </is>
      </c>
      <c r="F154">
        <v>0.11343492851122294</v>
      </c>
    </row>
    <row r="155">
      <c r="A155" t="inlineStr">
        <is>
          <t>context</t>
        </is>
      </c>
      <c r="B155" t="inlineStr">
        <is>
          <t>TimeVAE</t>
        </is>
      </c>
      <c r="C155" t="inlineStr">
        <is>
          <t>1H</t>
        </is>
      </c>
      <c r="D155" t="inlineStr">
        <is>
          <t>28d</t>
        </is>
      </c>
      <c r="E155" t="inlineStr">
        <is>
          <t>DTW_mean</t>
        </is>
      </c>
      <c r="F155">
        <v>177.17842388153076</v>
      </c>
    </row>
    <row r="156">
      <c r="A156" t="inlineStr">
        <is>
          <t>context</t>
        </is>
      </c>
      <c r="B156" t="inlineStr">
        <is>
          <t>TimeVAE</t>
        </is>
      </c>
      <c r="C156" t="inlineStr">
        <is>
          <t>2H</t>
        </is>
      </c>
      <c r="D156" t="inlineStr">
        <is>
          <t>28d</t>
        </is>
      </c>
      <c r="E156" t="inlineStr">
        <is>
          <t>MAE_median</t>
        </is>
      </c>
      <c r="F156">
        <v>0.64862346649169922</v>
      </c>
    </row>
    <row r="157">
      <c r="A157" t="inlineStr">
        <is>
          <t>context</t>
        </is>
      </c>
      <c r="B157" t="inlineStr">
        <is>
          <t>TimeVAE</t>
        </is>
      </c>
      <c r="C157" t="inlineStr">
        <is>
          <t>2H</t>
        </is>
      </c>
      <c r="D157" t="inlineStr">
        <is>
          <t>28d</t>
        </is>
      </c>
      <c r="E157" t="inlineStr">
        <is>
          <t>RMSE_mean</t>
        </is>
      </c>
      <c r="F157">
        <v>1.2147119120943932</v>
      </c>
    </row>
    <row r="158">
      <c r="A158" t="inlineStr">
        <is>
          <t>context</t>
        </is>
      </c>
      <c r="B158" t="inlineStr">
        <is>
          <t>TimeVAE</t>
        </is>
      </c>
      <c r="C158" t="inlineStr">
        <is>
          <t>2H</t>
        </is>
      </c>
      <c r="D158" t="inlineStr">
        <is>
          <t>28d</t>
        </is>
      </c>
      <c r="E158" t="inlineStr">
        <is>
          <t>PeakMAE</t>
        </is>
      </c>
      <c r="F158">
        <v>3.3995578289031982</v>
      </c>
    </row>
    <row r="159">
      <c r="A159" t="inlineStr">
        <is>
          <t>context</t>
        </is>
      </c>
      <c r="B159" t="inlineStr">
        <is>
          <t>TimeVAE</t>
        </is>
      </c>
      <c r="C159" t="inlineStr">
        <is>
          <t>2H</t>
        </is>
      </c>
      <c r="D159" t="inlineStr">
        <is>
          <t>28d</t>
        </is>
      </c>
      <c r="E159" t="inlineStr">
        <is>
          <t>QuantileLoss</t>
        </is>
      </c>
      <c r="F159">
        <v>0.31593573093414307</v>
      </c>
    </row>
    <row r="160">
      <c r="A160" t="inlineStr">
        <is>
          <t>context</t>
        </is>
      </c>
      <c r="B160" t="inlineStr">
        <is>
          <t>TimeVAE</t>
        </is>
      </c>
      <c r="C160" t="inlineStr">
        <is>
          <t>2H</t>
        </is>
      </c>
      <c r="D160" t="inlineStr">
        <is>
          <t>28d</t>
        </is>
      </c>
      <c r="E160" t="inlineStr">
        <is>
          <t>Winkler</t>
        </is>
      </c>
      <c r="F160">
        <v>6.2349538803100586</v>
      </c>
    </row>
    <row r="161">
      <c r="A161" t="inlineStr">
        <is>
          <t>context</t>
        </is>
      </c>
      <c r="B161" t="inlineStr">
        <is>
          <t>TimeVAE</t>
        </is>
      </c>
      <c r="C161" t="inlineStr">
        <is>
          <t>2H</t>
        </is>
      </c>
      <c r="D161" t="inlineStr">
        <is>
          <t>28d</t>
        </is>
      </c>
      <c r="E161" t="inlineStr">
        <is>
          <t>KL_hist</t>
        </is>
      </c>
      <c r="F161">
        <v>7.5777010455997093E-2</v>
      </c>
    </row>
    <row r="162">
      <c r="A162" t="inlineStr">
        <is>
          <t>context</t>
        </is>
      </c>
      <c r="B162" t="inlineStr">
        <is>
          <t>TimeVAE</t>
        </is>
      </c>
      <c r="C162" t="inlineStr">
        <is>
          <t>2H</t>
        </is>
      </c>
      <c r="D162" t="inlineStr">
        <is>
          <t>28d</t>
        </is>
      </c>
      <c r="E162" t="inlineStr">
        <is>
          <t>DTW_mean</t>
        </is>
      </c>
      <c r="F162">
        <v>163.06522845476866</v>
      </c>
    </row>
    <row r="163">
      <c r="A163" t="inlineStr">
        <is>
          <t>context</t>
        </is>
      </c>
      <c r="B163" t="inlineStr">
        <is>
          <t>TimeVAE</t>
        </is>
      </c>
      <c r="C163" t="inlineStr">
        <is>
          <t>3H</t>
        </is>
      </c>
      <c r="D163" t="inlineStr">
        <is>
          <t>28d</t>
        </is>
      </c>
      <c r="E163" t="inlineStr">
        <is>
          <t>MAE_median</t>
        </is>
      </c>
      <c r="F163">
        <v>0.90037620067596436</v>
      </c>
    </row>
    <row r="164">
      <c r="A164" t="inlineStr">
        <is>
          <t>context</t>
        </is>
      </c>
      <c r="B164" t="inlineStr">
        <is>
          <t>TimeVAE</t>
        </is>
      </c>
      <c r="C164" t="inlineStr">
        <is>
          <t>3H</t>
        </is>
      </c>
      <c r="D164" t="inlineStr">
        <is>
          <t>28d</t>
        </is>
      </c>
      <c r="E164" t="inlineStr">
        <is>
          <t>RMSE_mean</t>
        </is>
      </c>
      <c r="F164">
        <v>1.6650901558056777</v>
      </c>
    </row>
    <row r="165">
      <c r="A165" t="inlineStr">
        <is>
          <t>context</t>
        </is>
      </c>
      <c r="B165" t="inlineStr">
        <is>
          <t>TimeVAE</t>
        </is>
      </c>
      <c r="C165" t="inlineStr">
        <is>
          <t>3H</t>
        </is>
      </c>
      <c r="D165" t="inlineStr">
        <is>
          <t>28d</t>
        </is>
      </c>
      <c r="E165" t="inlineStr">
        <is>
          <t>PeakMAE</t>
        </is>
      </c>
      <c r="F165">
        <v>4.1118016242980957</v>
      </c>
    </row>
    <row r="166">
      <c r="A166" t="inlineStr">
        <is>
          <t>context</t>
        </is>
      </c>
      <c r="B166" t="inlineStr">
        <is>
          <t>TimeVAE</t>
        </is>
      </c>
      <c r="C166" t="inlineStr">
        <is>
          <t>3H</t>
        </is>
      </c>
      <c r="D166" t="inlineStr">
        <is>
          <t>28d</t>
        </is>
      </c>
      <c r="E166" t="inlineStr">
        <is>
          <t>QuantileLoss</t>
        </is>
      </c>
      <c r="F166">
        <v>0.43737387657165527</v>
      </c>
    </row>
    <row r="167">
      <c r="A167" t="inlineStr">
        <is>
          <t>context</t>
        </is>
      </c>
      <c r="B167" t="inlineStr">
        <is>
          <t>TimeVAE</t>
        </is>
      </c>
      <c r="C167" t="inlineStr">
        <is>
          <t>3H</t>
        </is>
      </c>
      <c r="D167" t="inlineStr">
        <is>
          <t>28d</t>
        </is>
      </c>
      <c r="E167" t="inlineStr">
        <is>
          <t>Winkler</t>
        </is>
      </c>
      <c r="F167">
        <v>8.6193342208862305</v>
      </c>
    </row>
    <row r="168">
      <c r="A168" t="inlineStr">
        <is>
          <t>context</t>
        </is>
      </c>
      <c r="B168" t="inlineStr">
        <is>
          <t>TimeVAE</t>
        </is>
      </c>
      <c r="C168" t="inlineStr">
        <is>
          <t>3H</t>
        </is>
      </c>
      <c r="D168" t="inlineStr">
        <is>
          <t>28d</t>
        </is>
      </c>
      <c r="E168" t="inlineStr">
        <is>
          <t>KL_hist</t>
        </is>
      </c>
      <c r="F168">
        <v>4.8833567017463803E-2</v>
      </c>
    </row>
    <row r="169">
      <c r="A169" t="inlineStr">
        <is>
          <t>context</t>
        </is>
      </c>
      <c r="B169" t="inlineStr">
        <is>
          <t>TimeVAE</t>
        </is>
      </c>
      <c r="C169" t="inlineStr">
        <is>
          <t>3H</t>
        </is>
      </c>
      <c r="D169" t="inlineStr">
        <is>
          <t>28d</t>
        </is>
      </c>
      <c r="E169" t="inlineStr">
        <is>
          <t>DTW_mean</t>
        </is>
      </c>
      <c r="F169">
        <v>155.26900422200561</v>
      </c>
    </row>
    <row r="170">
      <c r="A170" t="inlineStr">
        <is>
          <t>context</t>
        </is>
      </c>
      <c r="B170" t="inlineStr">
        <is>
          <t>Transformer-Diffusion</t>
        </is>
      </c>
      <c r="C170" t="inlineStr">
        <is>
          <t>30min</t>
        </is>
      </c>
      <c r="D170" t="inlineStr">
        <is>
          <t>24h</t>
        </is>
      </c>
      <c r="E170" t="inlineStr">
        <is>
          <t>MAE_median</t>
        </is>
      </c>
      <c r="F170">
        <v>0.15552063286304474</v>
      </c>
    </row>
    <row r="171">
      <c r="A171" t="inlineStr">
        <is>
          <t>context</t>
        </is>
      </c>
      <c r="B171" t="inlineStr">
        <is>
          <t>Transformer-Diffusion</t>
        </is>
      </c>
      <c r="C171" t="inlineStr">
        <is>
          <t>30min</t>
        </is>
      </c>
      <c r="D171" t="inlineStr">
        <is>
          <t>24h</t>
        </is>
      </c>
      <c r="E171" t="inlineStr">
        <is>
          <t>RMSE_mean</t>
        </is>
      </c>
      <c r="F171">
        <v>0.3241064665375924</v>
      </c>
    </row>
    <row r="172">
      <c r="A172" t="inlineStr">
        <is>
          <t>context</t>
        </is>
      </c>
      <c r="B172" t="inlineStr">
        <is>
          <t>Transformer-Diffusion</t>
        </is>
      </c>
      <c r="C172" t="inlineStr">
        <is>
          <t>30min</t>
        </is>
      </c>
      <c r="D172" t="inlineStr">
        <is>
          <t>24h</t>
        </is>
      </c>
      <c r="E172" t="inlineStr">
        <is>
          <t>PeakMAE</t>
        </is>
      </c>
      <c r="F172">
        <v>0.59942692518234253</v>
      </c>
    </row>
    <row r="173">
      <c r="A173" t="inlineStr">
        <is>
          <t>context</t>
        </is>
      </c>
      <c r="B173" t="inlineStr">
        <is>
          <t>Transformer-Diffusion</t>
        </is>
      </c>
      <c r="C173" t="inlineStr">
        <is>
          <t>30min</t>
        </is>
      </c>
      <c r="D173" t="inlineStr">
        <is>
          <t>24h</t>
        </is>
      </c>
      <c r="E173" t="inlineStr">
        <is>
          <t>QuantileLoss</t>
        </is>
      </c>
      <c r="F173">
        <v>5.4088007658720016E-2</v>
      </c>
    </row>
    <row r="174">
      <c r="A174" t="inlineStr">
        <is>
          <t>context</t>
        </is>
      </c>
      <c r="B174" t="inlineStr">
        <is>
          <t>Transformer-Diffusion</t>
        </is>
      </c>
      <c r="C174" t="inlineStr">
        <is>
          <t>30min</t>
        </is>
      </c>
      <c r="D174" t="inlineStr">
        <is>
          <t>24h</t>
        </is>
      </c>
      <c r="E174" t="inlineStr">
        <is>
          <t>Winkler</t>
        </is>
      </c>
      <c r="F174">
        <v>0.84503698348999023</v>
      </c>
    </row>
    <row r="175">
      <c r="A175" t="inlineStr">
        <is>
          <t>context</t>
        </is>
      </c>
      <c r="B175" t="inlineStr">
        <is>
          <t>Transformer-Diffusion</t>
        </is>
      </c>
      <c r="C175" t="inlineStr">
        <is>
          <t>30min</t>
        </is>
      </c>
      <c r="D175" t="inlineStr">
        <is>
          <t>24h</t>
        </is>
      </c>
      <c r="E175" t="inlineStr">
        <is>
          <t>KL_hist</t>
        </is>
      </c>
      <c r="F175">
        <v>4.9176026946182144E-2</v>
      </c>
    </row>
    <row r="176">
      <c r="A176" t="inlineStr">
        <is>
          <t>context</t>
        </is>
      </c>
      <c r="B176" t="inlineStr">
        <is>
          <t>Transformer-Diffusion</t>
        </is>
      </c>
      <c r="C176" t="inlineStr">
        <is>
          <t>30min</t>
        </is>
      </c>
      <c r="D176" t="inlineStr">
        <is>
          <t>24h</t>
        </is>
      </c>
      <c r="E176" t="inlineStr">
        <is>
          <t>DTW_mean</t>
        </is>
      </c>
      <c r="F176">
        <v>5.6534144887991715</v>
      </c>
    </row>
    <row r="177">
      <c r="A177" t="inlineStr">
        <is>
          <t>context</t>
        </is>
      </c>
      <c r="B177" t="inlineStr">
        <is>
          <t>Transformer-Diffusion</t>
        </is>
      </c>
      <c r="C177" t="inlineStr">
        <is>
          <t>1H</t>
        </is>
      </c>
      <c r="D177" t="inlineStr">
        <is>
          <t>24h</t>
        </is>
      </c>
      <c r="E177" t="inlineStr">
        <is>
          <t>MAE_median</t>
        </is>
      </c>
      <c r="F177">
        <v>0.28796905279159546</v>
      </c>
    </row>
    <row r="178">
      <c r="A178" t="inlineStr">
        <is>
          <t>context</t>
        </is>
      </c>
      <c r="B178" t="inlineStr">
        <is>
          <t>Transformer-Diffusion</t>
        </is>
      </c>
      <c r="C178" t="inlineStr">
        <is>
          <t>1H</t>
        </is>
      </c>
      <c r="D178" t="inlineStr">
        <is>
          <t>24h</t>
        </is>
      </c>
      <c r="E178" t="inlineStr">
        <is>
          <t>RMSE_mean</t>
        </is>
      </c>
      <c r="F178">
        <v>0.5850978256239221</v>
      </c>
    </row>
    <row r="179">
      <c r="A179" t="inlineStr">
        <is>
          <t>context</t>
        </is>
      </c>
      <c r="B179" t="inlineStr">
        <is>
          <t>Transformer-Diffusion</t>
        </is>
      </c>
      <c r="C179" t="inlineStr">
        <is>
          <t>1H</t>
        </is>
      </c>
      <c r="D179" t="inlineStr">
        <is>
          <t>24h</t>
        </is>
      </c>
      <c r="E179" t="inlineStr">
        <is>
          <t>PeakMAE</t>
        </is>
      </c>
      <c r="F179">
        <v>0.86235201358795166</v>
      </c>
    </row>
    <row r="180">
      <c r="A180" t="inlineStr">
        <is>
          <t>context</t>
        </is>
      </c>
      <c r="B180" t="inlineStr">
        <is>
          <t>Transformer-Diffusion</t>
        </is>
      </c>
      <c r="C180" t="inlineStr">
        <is>
          <t>1H</t>
        </is>
      </c>
      <c r="D180" t="inlineStr">
        <is>
          <t>24h</t>
        </is>
      </c>
      <c r="E180" t="inlineStr">
        <is>
          <t>QuantileLoss</t>
        </is>
      </c>
      <c r="F180">
        <v>9.8292291164398193E-2</v>
      </c>
    </row>
    <row r="181">
      <c r="A181" t="inlineStr">
        <is>
          <t>context</t>
        </is>
      </c>
      <c r="B181" t="inlineStr">
        <is>
          <t>Transformer-Diffusion</t>
        </is>
      </c>
      <c r="C181" t="inlineStr">
        <is>
          <t>1H</t>
        </is>
      </c>
      <c r="D181" t="inlineStr">
        <is>
          <t>24h</t>
        </is>
      </c>
      <c r="E181" t="inlineStr">
        <is>
          <t>Winkler</t>
        </is>
      </c>
      <c r="F181">
        <v>1.5089235305786133</v>
      </c>
    </row>
    <row r="182">
      <c r="A182" t="inlineStr">
        <is>
          <t>context</t>
        </is>
      </c>
      <c r="B182" t="inlineStr">
        <is>
          <t>Transformer-Diffusion</t>
        </is>
      </c>
      <c r="C182" t="inlineStr">
        <is>
          <t>1H</t>
        </is>
      </c>
      <c r="D182" t="inlineStr">
        <is>
          <t>24h</t>
        </is>
      </c>
      <c r="E182" t="inlineStr">
        <is>
          <t>KL_hist</t>
        </is>
      </c>
      <c r="F182">
        <v>6.6089761586892948E-2</v>
      </c>
    </row>
    <row r="183">
      <c r="A183" t="inlineStr">
        <is>
          <t>context</t>
        </is>
      </c>
      <c r="B183" t="inlineStr">
        <is>
          <t>Transformer-Diffusion</t>
        </is>
      </c>
      <c r="C183" t="inlineStr">
        <is>
          <t>1H</t>
        </is>
      </c>
      <c r="D183" t="inlineStr">
        <is>
          <t>24h</t>
        </is>
      </c>
      <c r="E183" t="inlineStr">
        <is>
          <t>DTW_mean</t>
        </is>
      </c>
      <c r="F183">
        <v>5.4752697887333852</v>
      </c>
    </row>
    <row r="184">
      <c r="A184" t="inlineStr">
        <is>
          <t>context</t>
        </is>
      </c>
      <c r="B184" t="inlineStr">
        <is>
          <t>Transformer-Diffusion</t>
        </is>
      </c>
      <c r="C184" t="inlineStr">
        <is>
          <t>2H</t>
        </is>
      </c>
      <c r="D184" t="inlineStr">
        <is>
          <t>24h</t>
        </is>
      </c>
      <c r="E184" t="inlineStr">
        <is>
          <t>MAE_median</t>
        </is>
      </c>
      <c r="F184">
        <v>0.52364683151245117</v>
      </c>
    </row>
    <row r="185">
      <c r="A185" t="inlineStr">
        <is>
          <t>context</t>
        </is>
      </c>
      <c r="B185" t="inlineStr">
        <is>
          <t>Transformer-Diffusion</t>
        </is>
      </c>
      <c r="C185" t="inlineStr">
        <is>
          <t>2H</t>
        </is>
      </c>
      <c r="D185" t="inlineStr">
        <is>
          <t>24h</t>
        </is>
      </c>
      <c r="E185" t="inlineStr">
        <is>
          <t>RMSE_mean</t>
        </is>
      </c>
      <c r="F185">
        <v>1.0243909558932898</v>
      </c>
    </row>
    <row r="186">
      <c r="A186" t="inlineStr">
        <is>
          <t>context</t>
        </is>
      </c>
      <c r="B186" t="inlineStr">
        <is>
          <t>Transformer-Diffusion</t>
        </is>
      </c>
      <c r="C186" t="inlineStr">
        <is>
          <t>2H</t>
        </is>
      </c>
      <c r="D186" t="inlineStr">
        <is>
          <t>24h</t>
        </is>
      </c>
      <c r="E186" t="inlineStr">
        <is>
          <t>PeakMAE</t>
        </is>
      </c>
      <c r="F186">
        <v>1.0799893140792847</v>
      </c>
    </row>
    <row r="187">
      <c r="A187" t="inlineStr">
        <is>
          <t>context</t>
        </is>
      </c>
      <c r="B187" t="inlineStr">
        <is>
          <t>Transformer-Diffusion</t>
        </is>
      </c>
      <c r="C187" t="inlineStr">
        <is>
          <t>2H</t>
        </is>
      </c>
      <c r="D187" t="inlineStr">
        <is>
          <t>24h</t>
        </is>
      </c>
      <c r="E187" t="inlineStr">
        <is>
          <t>QuantileLoss</t>
        </is>
      </c>
      <c r="F187">
        <v>0.17750154435634613</v>
      </c>
    </row>
    <row r="188">
      <c r="A188" t="inlineStr">
        <is>
          <t>context</t>
        </is>
      </c>
      <c r="B188" t="inlineStr">
        <is>
          <t>Transformer-Diffusion</t>
        </is>
      </c>
      <c r="C188" t="inlineStr">
        <is>
          <t>2H</t>
        </is>
      </c>
      <c r="D188" t="inlineStr">
        <is>
          <t>24h</t>
        </is>
      </c>
      <c r="E188" t="inlineStr">
        <is>
          <t>Winkler</t>
        </is>
      </c>
      <c r="F188">
        <v>2.7068121433258057</v>
      </c>
    </row>
    <row r="189">
      <c r="A189" t="inlineStr">
        <is>
          <t>context</t>
        </is>
      </c>
      <c r="B189" t="inlineStr">
        <is>
          <t>Transformer-Diffusion</t>
        </is>
      </c>
      <c r="C189" t="inlineStr">
        <is>
          <t>2H</t>
        </is>
      </c>
      <c r="D189" t="inlineStr">
        <is>
          <t>24h</t>
        </is>
      </c>
      <c r="E189" t="inlineStr">
        <is>
          <t>KL_hist</t>
        </is>
      </c>
      <c r="F189">
        <v>0.1321723638285997</v>
      </c>
    </row>
    <row r="190">
      <c r="A190" t="inlineStr">
        <is>
          <t>context</t>
        </is>
      </c>
      <c r="B190" t="inlineStr">
        <is>
          <t>Transformer-Diffusion</t>
        </is>
      </c>
      <c r="C190" t="inlineStr">
        <is>
          <t>2H</t>
        </is>
      </c>
      <c r="D190" t="inlineStr">
        <is>
          <t>24h</t>
        </is>
      </c>
      <c r="E190" t="inlineStr">
        <is>
          <t>DTW_mean</t>
        </is>
      </c>
      <c r="F190">
        <v>5.1090250019333325</v>
      </c>
    </row>
    <row r="191">
      <c r="A191" t="inlineStr">
        <is>
          <t>context</t>
        </is>
      </c>
      <c r="B191" t="inlineStr">
        <is>
          <t>Transformer-Diffusion</t>
        </is>
      </c>
      <c r="C191" t="inlineStr">
        <is>
          <t>3H</t>
        </is>
      </c>
      <c r="D191" t="inlineStr">
        <is>
          <t>24h</t>
        </is>
      </c>
      <c r="E191" t="inlineStr">
        <is>
          <t>MAE_median</t>
        </is>
      </c>
      <c r="F191">
        <v>0.71991068124771118</v>
      </c>
    </row>
    <row r="192">
      <c r="A192" t="inlineStr">
        <is>
          <t>context</t>
        </is>
      </c>
      <c r="B192" t="inlineStr">
        <is>
          <t>Transformer-Diffusion</t>
        </is>
      </c>
      <c r="C192" t="inlineStr">
        <is>
          <t>3H</t>
        </is>
      </c>
      <c r="D192" t="inlineStr">
        <is>
          <t>24h</t>
        </is>
      </c>
      <c r="E192" t="inlineStr">
        <is>
          <t>RMSE_mean</t>
        </is>
      </c>
      <c r="F192">
        <v>1.3493913947595653</v>
      </c>
    </row>
    <row r="193">
      <c r="A193" t="inlineStr">
        <is>
          <t>context</t>
        </is>
      </c>
      <c r="B193" t="inlineStr">
        <is>
          <t>Transformer-Diffusion</t>
        </is>
      </c>
      <c r="C193" t="inlineStr">
        <is>
          <t>3H</t>
        </is>
      </c>
      <c r="D193" t="inlineStr">
        <is>
          <t>24h</t>
        </is>
      </c>
      <c r="E193" t="inlineStr">
        <is>
          <t>PeakMAE</t>
        </is>
      </c>
      <c r="F193">
        <v>1.2398755550384521</v>
      </c>
    </row>
    <row r="194">
      <c r="A194" t="inlineStr">
        <is>
          <t>context</t>
        </is>
      </c>
      <c r="B194" t="inlineStr">
        <is>
          <t>Transformer-Diffusion</t>
        </is>
      </c>
      <c r="C194" t="inlineStr">
        <is>
          <t>3H</t>
        </is>
      </c>
      <c r="D194" t="inlineStr">
        <is>
          <t>24h</t>
        </is>
      </c>
      <c r="E194" t="inlineStr">
        <is>
          <t>QuantileLoss</t>
        </is>
      </c>
      <c r="F194">
        <v>0.24228139221668243</v>
      </c>
    </row>
    <row r="195">
      <c r="A195" t="inlineStr">
        <is>
          <t>context</t>
        </is>
      </c>
      <c r="B195" t="inlineStr">
        <is>
          <t>Transformer-Diffusion</t>
        </is>
      </c>
      <c r="C195" t="inlineStr">
        <is>
          <t>3H</t>
        </is>
      </c>
      <c r="D195" t="inlineStr">
        <is>
          <t>24h</t>
        </is>
      </c>
      <c r="E195" t="inlineStr">
        <is>
          <t>Winkler</t>
        </is>
      </c>
      <c r="F195">
        <v>3.6688888072967529</v>
      </c>
    </row>
    <row r="196">
      <c r="A196" t="inlineStr">
        <is>
          <t>context</t>
        </is>
      </c>
      <c r="B196" t="inlineStr">
        <is>
          <t>Transformer-Diffusion</t>
        </is>
      </c>
      <c r="C196" t="inlineStr">
        <is>
          <t>3H</t>
        </is>
      </c>
      <c r="D196" t="inlineStr">
        <is>
          <t>24h</t>
        </is>
      </c>
      <c r="E196" t="inlineStr">
        <is>
          <t>KL_hist</t>
        </is>
      </c>
      <c r="F196">
        <v>0.13859561349501237</v>
      </c>
    </row>
    <row r="197">
      <c r="A197" t="inlineStr">
        <is>
          <t>context</t>
        </is>
      </c>
      <c r="B197" t="inlineStr">
        <is>
          <t>Transformer-Diffusion</t>
        </is>
      </c>
      <c r="C197" t="inlineStr">
        <is>
          <t>3H</t>
        </is>
      </c>
      <c r="D197" t="inlineStr">
        <is>
          <t>24h</t>
        </is>
      </c>
      <c r="E197" t="inlineStr">
        <is>
          <t>DTW_mean</t>
        </is>
      </c>
      <c r="F197">
        <v>4.8463207095919643</v>
      </c>
    </row>
    <row r="198">
      <c r="A198" t="inlineStr">
        <is>
          <t>context</t>
        </is>
      </c>
      <c r="B198" t="inlineStr">
        <is>
          <t>Transformer-Diffusion</t>
        </is>
      </c>
      <c r="C198" t="inlineStr">
        <is>
          <t>30min</t>
        </is>
      </c>
      <c r="D198" t="inlineStr">
        <is>
          <t>7d</t>
        </is>
      </c>
      <c r="E198" t="inlineStr">
        <is>
          <t>MAE_median</t>
        </is>
      </c>
      <c r="F198">
        <v>0.15209229290485382</v>
      </c>
    </row>
    <row r="199">
      <c r="A199" t="inlineStr">
        <is>
          <t>context</t>
        </is>
      </c>
      <c r="B199" t="inlineStr">
        <is>
          <t>Transformer-Diffusion</t>
        </is>
      </c>
      <c r="C199" t="inlineStr">
        <is>
          <t>30min</t>
        </is>
      </c>
      <c r="D199" t="inlineStr">
        <is>
          <t>7d</t>
        </is>
      </c>
      <c r="E199" t="inlineStr">
        <is>
          <t>RMSE_mean</t>
        </is>
      </c>
      <c r="F199">
        <v>0.30813469167770824</v>
      </c>
    </row>
    <row r="200">
      <c r="A200" t="inlineStr">
        <is>
          <t>context</t>
        </is>
      </c>
      <c r="B200" t="inlineStr">
        <is>
          <t>Transformer-Diffusion</t>
        </is>
      </c>
      <c r="C200" t="inlineStr">
        <is>
          <t>30min</t>
        </is>
      </c>
      <c r="D200" t="inlineStr">
        <is>
          <t>7d</t>
        </is>
      </c>
      <c r="E200" t="inlineStr">
        <is>
          <t>PeakMAE</t>
        </is>
      </c>
      <c r="F200">
        <v>1.0894865989685059</v>
      </c>
    </row>
    <row r="201">
      <c r="A201" t="inlineStr">
        <is>
          <t>context</t>
        </is>
      </c>
      <c r="B201" t="inlineStr">
        <is>
          <t>Transformer-Diffusion</t>
        </is>
      </c>
      <c r="C201" t="inlineStr">
        <is>
          <t>30min</t>
        </is>
      </c>
      <c r="D201" t="inlineStr">
        <is>
          <t>7d</t>
        </is>
      </c>
      <c r="E201" t="inlineStr">
        <is>
          <t>QuantileLoss</t>
        </is>
      </c>
      <c r="F201">
        <v>5.5687952786684036E-2</v>
      </c>
    </row>
    <row r="202">
      <c r="A202" t="inlineStr">
        <is>
          <t>context</t>
        </is>
      </c>
      <c r="B202" t="inlineStr">
        <is>
          <t>Transformer-Diffusion</t>
        </is>
      </c>
      <c r="C202" t="inlineStr">
        <is>
          <t>30min</t>
        </is>
      </c>
      <c r="D202" t="inlineStr">
        <is>
          <t>7d</t>
        </is>
      </c>
      <c r="E202" t="inlineStr">
        <is>
          <t>Winkler</t>
        </is>
      </c>
      <c r="F202">
        <v>0.91017705202102661</v>
      </c>
    </row>
    <row r="203">
      <c r="A203" t="inlineStr">
        <is>
          <t>context</t>
        </is>
      </c>
      <c r="B203" t="inlineStr">
        <is>
          <t>Transformer-Diffusion</t>
        </is>
      </c>
      <c r="C203" t="inlineStr">
        <is>
          <t>30min</t>
        </is>
      </c>
      <c r="D203" t="inlineStr">
        <is>
          <t>7d</t>
        </is>
      </c>
      <c r="E203" t="inlineStr">
        <is>
          <t>KL_hist</t>
        </is>
      </c>
      <c r="F203">
        <v>7.306890477448047E-2</v>
      </c>
    </row>
    <row r="204">
      <c r="A204" t="inlineStr">
        <is>
          <t>context</t>
        </is>
      </c>
      <c r="B204" t="inlineStr">
        <is>
          <t>Transformer-Diffusion</t>
        </is>
      </c>
      <c r="C204" t="inlineStr">
        <is>
          <t>30min</t>
        </is>
      </c>
      <c r="D204" t="inlineStr">
        <is>
          <t>7d</t>
        </is>
      </c>
      <c r="E204" t="inlineStr">
        <is>
          <t>DTW_mean</t>
        </is>
      </c>
      <c r="F204">
        <v>41.511184798553586</v>
      </c>
    </row>
    <row r="205">
      <c r="A205" t="inlineStr">
        <is>
          <t>context</t>
        </is>
      </c>
      <c r="B205" t="inlineStr">
        <is>
          <t>Transformer-Diffusion</t>
        </is>
      </c>
      <c r="C205" t="inlineStr">
        <is>
          <t>1H</t>
        </is>
      </c>
      <c r="D205" t="inlineStr">
        <is>
          <t>7d</t>
        </is>
      </c>
      <c r="E205" t="inlineStr">
        <is>
          <t>MAE_median</t>
        </is>
      </c>
      <c r="F205">
        <v>0.28211978077888489</v>
      </c>
    </row>
    <row r="206">
      <c r="A206" t="inlineStr">
        <is>
          <t>context</t>
        </is>
      </c>
      <c r="B206" t="inlineStr">
        <is>
          <t>Transformer-Diffusion</t>
        </is>
      </c>
      <c r="C206" t="inlineStr">
        <is>
          <t>1H</t>
        </is>
      </c>
      <c r="D206" t="inlineStr">
        <is>
          <t>7d</t>
        </is>
      </c>
      <c r="E206" t="inlineStr">
        <is>
          <t>RMSE_mean</t>
        </is>
      </c>
      <c r="F206">
        <v>0.56376207799324862</v>
      </c>
    </row>
    <row r="207">
      <c r="A207" t="inlineStr">
        <is>
          <t>context</t>
        </is>
      </c>
      <c r="B207" t="inlineStr">
        <is>
          <t>Transformer-Diffusion</t>
        </is>
      </c>
      <c r="C207" t="inlineStr">
        <is>
          <t>1H</t>
        </is>
      </c>
      <c r="D207" t="inlineStr">
        <is>
          <t>7d</t>
        </is>
      </c>
      <c r="E207" t="inlineStr">
        <is>
          <t>PeakMAE</t>
        </is>
      </c>
      <c r="F207">
        <v>1.5901073217391968</v>
      </c>
    </row>
    <row r="208">
      <c r="A208" t="inlineStr">
        <is>
          <t>context</t>
        </is>
      </c>
      <c r="B208" t="inlineStr">
        <is>
          <t>Transformer-Diffusion</t>
        </is>
      </c>
      <c r="C208" t="inlineStr">
        <is>
          <t>1H</t>
        </is>
      </c>
      <c r="D208" t="inlineStr">
        <is>
          <t>7d</t>
        </is>
      </c>
      <c r="E208" t="inlineStr">
        <is>
          <t>QuantileLoss</t>
        </is>
      </c>
      <c r="F208">
        <v>0.101508729159832</v>
      </c>
    </row>
    <row r="209">
      <c r="A209" t="inlineStr">
        <is>
          <t>context</t>
        </is>
      </c>
      <c r="B209" t="inlineStr">
        <is>
          <t>Transformer-Diffusion</t>
        </is>
      </c>
      <c r="C209" t="inlineStr">
        <is>
          <t>1H</t>
        </is>
      </c>
      <c r="D209" t="inlineStr">
        <is>
          <t>7d</t>
        </is>
      </c>
      <c r="E209" t="inlineStr">
        <is>
          <t>Winkler</t>
        </is>
      </c>
      <c r="F209">
        <v>1.6346628665924072</v>
      </c>
    </row>
    <row r="210">
      <c r="A210" t="inlineStr">
        <is>
          <t>context</t>
        </is>
      </c>
      <c r="B210" t="inlineStr">
        <is>
          <t>Transformer-Diffusion</t>
        </is>
      </c>
      <c r="C210" t="inlineStr">
        <is>
          <t>1H</t>
        </is>
      </c>
      <c r="D210" t="inlineStr">
        <is>
          <t>7d</t>
        </is>
      </c>
      <c r="E210" t="inlineStr">
        <is>
          <t>KL_hist</t>
        </is>
      </c>
      <c r="F210">
        <v>3.9472189488957088E-2</v>
      </c>
    </row>
    <row r="211">
      <c r="A211" t="inlineStr">
        <is>
          <t>context</t>
        </is>
      </c>
      <c r="B211" t="inlineStr">
        <is>
          <t>Transformer-Diffusion</t>
        </is>
      </c>
      <c r="C211" t="inlineStr">
        <is>
          <t>1H</t>
        </is>
      </c>
      <c r="D211" t="inlineStr">
        <is>
          <t>7d</t>
        </is>
      </c>
      <c r="E211" t="inlineStr">
        <is>
          <t>DTW_mean</t>
        </is>
      </c>
      <c r="F211">
        <v>37.892942460719496</v>
      </c>
    </row>
    <row r="212">
      <c r="A212" t="inlineStr">
        <is>
          <t>context</t>
        </is>
      </c>
      <c r="B212" t="inlineStr">
        <is>
          <t>Transformer-Diffusion</t>
        </is>
      </c>
      <c r="C212" t="inlineStr">
        <is>
          <t>2H</t>
        </is>
      </c>
      <c r="D212" t="inlineStr">
        <is>
          <t>7d</t>
        </is>
      </c>
      <c r="E212" t="inlineStr">
        <is>
          <t>MAE_median</t>
        </is>
      </c>
      <c r="F212">
        <v>0.50701677799224854</v>
      </c>
    </row>
    <row r="213">
      <c r="A213" t="inlineStr">
        <is>
          <t>context</t>
        </is>
      </c>
      <c r="B213" t="inlineStr">
        <is>
          <t>Transformer-Diffusion</t>
        </is>
      </c>
      <c r="C213" t="inlineStr">
        <is>
          <t>2H</t>
        </is>
      </c>
      <c r="D213" t="inlineStr">
        <is>
          <t>7d</t>
        </is>
      </c>
      <c r="E213" t="inlineStr">
        <is>
          <t>RMSE_mean</t>
        </is>
      </c>
      <c r="F213">
        <v>0.99252387105652462</v>
      </c>
    </row>
    <row r="214">
      <c r="A214" t="inlineStr">
        <is>
          <t>context</t>
        </is>
      </c>
      <c r="B214" t="inlineStr">
        <is>
          <t>Transformer-Diffusion</t>
        </is>
      </c>
      <c r="C214" t="inlineStr">
        <is>
          <t>2H</t>
        </is>
      </c>
      <c r="D214" t="inlineStr">
        <is>
          <t>7d</t>
        </is>
      </c>
      <c r="E214" t="inlineStr">
        <is>
          <t>PeakMAE</t>
        </is>
      </c>
      <c r="F214">
        <v>2.0983028411865234</v>
      </c>
    </row>
    <row r="215">
      <c r="A215" t="inlineStr">
        <is>
          <t>context</t>
        </is>
      </c>
      <c r="B215" t="inlineStr">
        <is>
          <t>Transformer-Diffusion</t>
        </is>
      </c>
      <c r="C215" t="inlineStr">
        <is>
          <t>2H</t>
        </is>
      </c>
      <c r="D215" t="inlineStr">
        <is>
          <t>7d</t>
        </is>
      </c>
      <c r="E215" t="inlineStr">
        <is>
          <t>QuantileLoss</t>
        </is>
      </c>
      <c r="F215">
        <v>0.17718295753002167</v>
      </c>
    </row>
    <row r="216">
      <c r="A216" t="inlineStr">
        <is>
          <t>context</t>
        </is>
      </c>
      <c r="B216" t="inlineStr">
        <is>
          <t>Transformer-Diffusion</t>
        </is>
      </c>
      <c r="C216" t="inlineStr">
        <is>
          <t>2H</t>
        </is>
      </c>
      <c r="D216" t="inlineStr">
        <is>
          <t>7d</t>
        </is>
      </c>
      <c r="E216" t="inlineStr">
        <is>
          <t>Winkler</t>
        </is>
      </c>
      <c r="F216">
        <v>2.7804050445556641</v>
      </c>
    </row>
    <row r="217">
      <c r="A217" t="inlineStr">
        <is>
          <t>context</t>
        </is>
      </c>
      <c r="B217" t="inlineStr">
        <is>
          <t>Transformer-Diffusion</t>
        </is>
      </c>
      <c r="C217" t="inlineStr">
        <is>
          <t>2H</t>
        </is>
      </c>
      <c r="D217" t="inlineStr">
        <is>
          <t>7d</t>
        </is>
      </c>
      <c r="E217" t="inlineStr">
        <is>
          <t>KL_hist</t>
        </is>
      </c>
      <c r="F217">
        <v>3.0423109192450171E-2</v>
      </c>
    </row>
    <row r="218">
      <c r="A218" t="inlineStr">
        <is>
          <t>context</t>
        </is>
      </c>
      <c r="B218" t="inlineStr">
        <is>
          <t>Transformer-Diffusion</t>
        </is>
      </c>
      <c r="C218" t="inlineStr">
        <is>
          <t>2H</t>
        </is>
      </c>
      <c r="D218" t="inlineStr">
        <is>
          <t>7d</t>
        </is>
      </c>
      <c r="E218" t="inlineStr">
        <is>
          <t>DTW_mean</t>
        </is>
      </c>
      <c r="F218">
        <v>34.911043211119249</v>
      </c>
    </row>
    <row r="219">
      <c r="A219" t="inlineStr">
        <is>
          <t>context</t>
        </is>
      </c>
      <c r="B219" t="inlineStr">
        <is>
          <t>Transformer-Diffusion</t>
        </is>
      </c>
      <c r="C219" t="inlineStr">
        <is>
          <t>3H</t>
        </is>
      </c>
      <c r="D219" t="inlineStr">
        <is>
          <t>7d</t>
        </is>
      </c>
      <c r="E219" t="inlineStr">
        <is>
          <t>MAE_median</t>
        </is>
      </c>
      <c r="F219">
        <v>0.70745939016342163</v>
      </c>
    </row>
    <row r="220">
      <c r="A220" t="inlineStr">
        <is>
          <t>context</t>
        </is>
      </c>
      <c r="B220" t="inlineStr">
        <is>
          <t>Transformer-Diffusion</t>
        </is>
      </c>
      <c r="C220" t="inlineStr">
        <is>
          <t>3H</t>
        </is>
      </c>
      <c r="D220" t="inlineStr">
        <is>
          <t>7d</t>
        </is>
      </c>
      <c r="E220" t="inlineStr">
        <is>
          <t>RMSE_mean</t>
        </is>
      </c>
      <c r="F220">
        <v>1.3635823572444079</v>
      </c>
    </row>
    <row r="221">
      <c r="A221" t="inlineStr">
        <is>
          <t>context</t>
        </is>
      </c>
      <c r="B221" t="inlineStr">
        <is>
          <t>Transformer-Diffusion</t>
        </is>
      </c>
      <c r="C221" t="inlineStr">
        <is>
          <t>3H</t>
        </is>
      </c>
      <c r="D221" t="inlineStr">
        <is>
          <t>7d</t>
        </is>
      </c>
      <c r="E221" t="inlineStr">
        <is>
          <t>PeakMAE</t>
        </is>
      </c>
      <c r="F221">
        <v>2.7188382148742676</v>
      </c>
    </row>
    <row r="222">
      <c r="A222" t="inlineStr">
        <is>
          <t>context</t>
        </is>
      </c>
      <c r="B222" t="inlineStr">
        <is>
          <t>Transformer-Diffusion</t>
        </is>
      </c>
      <c r="C222" t="inlineStr">
        <is>
          <t>3H</t>
        </is>
      </c>
      <c r="D222" t="inlineStr">
        <is>
          <t>7d</t>
        </is>
      </c>
      <c r="E222" t="inlineStr">
        <is>
          <t>QuantileLoss</t>
        </is>
      </c>
      <c r="F222">
        <v>0.24854548275470734</v>
      </c>
    </row>
    <row r="223">
      <c r="A223" t="inlineStr">
        <is>
          <t>context</t>
        </is>
      </c>
      <c r="B223" t="inlineStr">
        <is>
          <t>Transformer-Diffusion</t>
        </is>
      </c>
      <c r="C223" t="inlineStr">
        <is>
          <t>3H</t>
        </is>
      </c>
      <c r="D223" t="inlineStr">
        <is>
          <t>7d</t>
        </is>
      </c>
      <c r="E223" t="inlineStr">
        <is>
          <t>Winkler</t>
        </is>
      </c>
      <c r="F223">
        <v>3.9190673828125</v>
      </c>
    </row>
    <row r="224">
      <c r="A224" t="inlineStr">
        <is>
          <t>context</t>
        </is>
      </c>
      <c r="B224" t="inlineStr">
        <is>
          <t>Transformer-Diffusion</t>
        </is>
      </c>
      <c r="C224" t="inlineStr">
        <is>
          <t>3H</t>
        </is>
      </c>
      <c r="D224" t="inlineStr">
        <is>
          <t>7d</t>
        </is>
      </c>
      <c r="E224" t="inlineStr">
        <is>
          <t>KL_hist</t>
        </is>
      </c>
      <c r="F224">
        <v>6.1808498508709037E-2</v>
      </c>
    </row>
    <row r="225">
      <c r="A225" t="inlineStr">
        <is>
          <t>context</t>
        </is>
      </c>
      <c r="B225" t="inlineStr">
        <is>
          <t>Transformer-Diffusion</t>
        </is>
      </c>
      <c r="C225" t="inlineStr">
        <is>
          <t>3H</t>
        </is>
      </c>
      <c r="D225" t="inlineStr">
        <is>
          <t>7d</t>
        </is>
      </c>
      <c r="E225" t="inlineStr">
        <is>
          <t>DTW_mean</t>
        </is>
      </c>
      <c r="F225">
        <v>34.314034264272777</v>
      </c>
    </row>
    <row r="226">
      <c r="A226" t="inlineStr">
        <is>
          <t>context</t>
        </is>
      </c>
      <c r="B226" t="inlineStr">
        <is>
          <t>Transformer-Diffusion</t>
        </is>
      </c>
      <c r="C226" t="inlineStr">
        <is>
          <t>30min</t>
        </is>
      </c>
      <c r="D226" t="inlineStr">
        <is>
          <t>28d</t>
        </is>
      </c>
      <c r="E226" t="inlineStr">
        <is>
          <t>MAE_median</t>
        </is>
      </c>
      <c r="F226">
        <v>0.18477143347263336</v>
      </c>
    </row>
    <row r="227">
      <c r="A227" t="inlineStr">
        <is>
          <t>context</t>
        </is>
      </c>
      <c r="B227" t="inlineStr">
        <is>
          <t>Transformer-Diffusion</t>
        </is>
      </c>
      <c r="C227" t="inlineStr">
        <is>
          <t>30min</t>
        </is>
      </c>
      <c r="D227" t="inlineStr">
        <is>
          <t>28d</t>
        </is>
      </c>
      <c r="E227" t="inlineStr">
        <is>
          <t>RMSE_mean</t>
        </is>
      </c>
      <c r="F227">
        <v>0.3779529326085691</v>
      </c>
    </row>
    <row r="228">
      <c r="A228" t="inlineStr">
        <is>
          <t>context</t>
        </is>
      </c>
      <c r="B228" t="inlineStr">
        <is>
          <t>Transformer-Diffusion</t>
        </is>
      </c>
      <c r="C228" t="inlineStr">
        <is>
          <t>30min</t>
        </is>
      </c>
      <c r="D228" t="inlineStr">
        <is>
          <t>28d</t>
        </is>
      </c>
      <c r="E228" t="inlineStr">
        <is>
          <t>PeakMAE</t>
        </is>
      </c>
      <c r="F228">
        <v>1.6559553146362305</v>
      </c>
    </row>
    <row r="229">
      <c r="A229" t="inlineStr">
        <is>
          <t>context</t>
        </is>
      </c>
      <c r="B229" t="inlineStr">
        <is>
          <t>Transformer-Diffusion</t>
        </is>
      </c>
      <c r="C229" t="inlineStr">
        <is>
          <t>30min</t>
        </is>
      </c>
      <c r="D229" t="inlineStr">
        <is>
          <t>28d</t>
        </is>
      </c>
      <c r="E229" t="inlineStr">
        <is>
          <t>QuantileLoss</t>
        </is>
      </c>
      <c r="F229">
        <v>7.0785537362098694E-2</v>
      </c>
    </row>
    <row r="230">
      <c r="A230" t="inlineStr">
        <is>
          <t>context</t>
        </is>
      </c>
      <c r="B230" t="inlineStr">
        <is>
          <t>Transformer-Diffusion</t>
        </is>
      </c>
      <c r="C230" t="inlineStr">
        <is>
          <t>30min</t>
        </is>
      </c>
      <c r="D230" t="inlineStr">
        <is>
          <t>28d</t>
        </is>
      </c>
      <c r="E230" t="inlineStr">
        <is>
          <t>Winkler</t>
        </is>
      </c>
      <c r="F230">
        <v>1.1997088193893433</v>
      </c>
    </row>
    <row r="231">
      <c r="A231" t="inlineStr">
        <is>
          <t>context</t>
        </is>
      </c>
      <c r="B231" t="inlineStr">
        <is>
          <t>Transformer-Diffusion</t>
        </is>
      </c>
      <c r="C231" t="inlineStr">
        <is>
          <t>30min</t>
        </is>
      </c>
      <c r="D231" t="inlineStr">
        <is>
          <t>28d</t>
        </is>
      </c>
      <c r="E231" t="inlineStr">
        <is>
          <t>KL_hist</t>
        </is>
      </c>
      <c r="F231">
        <v>0.11857508611600628</v>
      </c>
    </row>
    <row r="232">
      <c r="A232" t="inlineStr">
        <is>
          <t>context</t>
        </is>
      </c>
      <c r="B232" t="inlineStr">
        <is>
          <t>Transformer-Diffusion</t>
        </is>
      </c>
      <c r="C232" t="inlineStr">
        <is>
          <t>30min</t>
        </is>
      </c>
      <c r="D232" t="inlineStr">
        <is>
          <t>28d</t>
        </is>
      </c>
      <c r="E232" t="inlineStr">
        <is>
          <t>DTW_mean</t>
        </is>
      </c>
      <c r="F232">
        <v>182.53726157546043</v>
      </c>
    </row>
    <row r="233">
      <c r="A233" t="inlineStr">
        <is>
          <t>context</t>
        </is>
      </c>
      <c r="B233" t="inlineStr">
        <is>
          <t>Transformer-Diffusion</t>
        </is>
      </c>
      <c r="C233" t="inlineStr">
        <is>
          <t>1H</t>
        </is>
      </c>
      <c r="D233" t="inlineStr">
        <is>
          <t>28d</t>
        </is>
      </c>
      <c r="E233" t="inlineStr">
        <is>
          <t>MAE_median</t>
        </is>
      </c>
      <c r="F233">
        <v>0.33933988213539124</v>
      </c>
    </row>
    <row r="234">
      <c r="A234" t="inlineStr">
        <is>
          <t>context</t>
        </is>
      </c>
      <c r="B234" t="inlineStr">
        <is>
          <t>Transformer-Diffusion</t>
        </is>
      </c>
      <c r="C234" t="inlineStr">
        <is>
          <t>1H</t>
        </is>
      </c>
      <c r="D234" t="inlineStr">
        <is>
          <t>28d</t>
        </is>
      </c>
      <c r="E234" t="inlineStr">
        <is>
          <t>RMSE_mean</t>
        </is>
      </c>
      <c r="F234">
        <v>0.66078161597262508</v>
      </c>
    </row>
    <row r="235">
      <c r="A235" t="inlineStr">
        <is>
          <t>context</t>
        </is>
      </c>
      <c r="B235" t="inlineStr">
        <is>
          <t>Transformer-Diffusion</t>
        </is>
      </c>
      <c r="C235" t="inlineStr">
        <is>
          <t>1H</t>
        </is>
      </c>
      <c r="D235" t="inlineStr">
        <is>
          <t>28d</t>
        </is>
      </c>
      <c r="E235" t="inlineStr">
        <is>
          <t>PeakMAE</t>
        </is>
      </c>
      <c r="F235">
        <v>2.4325590133666992</v>
      </c>
    </row>
    <row r="236">
      <c r="A236" t="inlineStr">
        <is>
          <t>context</t>
        </is>
      </c>
      <c r="B236" t="inlineStr">
        <is>
          <t>Transformer-Diffusion</t>
        </is>
      </c>
      <c r="C236" t="inlineStr">
        <is>
          <t>1H</t>
        </is>
      </c>
      <c r="D236" t="inlineStr">
        <is>
          <t>28d</t>
        </is>
      </c>
      <c r="E236" t="inlineStr">
        <is>
          <t>QuantileLoss</t>
        </is>
      </c>
      <c r="F236">
        <v>0.12513624131679535</v>
      </c>
    </row>
    <row r="237">
      <c r="A237" t="inlineStr">
        <is>
          <t>context</t>
        </is>
      </c>
      <c r="B237" t="inlineStr">
        <is>
          <t>Transformer-Diffusion</t>
        </is>
      </c>
      <c r="C237" t="inlineStr">
        <is>
          <t>1H</t>
        </is>
      </c>
      <c r="D237" t="inlineStr">
        <is>
          <t>28d</t>
        </is>
      </c>
      <c r="E237" t="inlineStr">
        <is>
          <t>Winkler</t>
        </is>
      </c>
      <c r="F237">
        <v>2.0573875904083252</v>
      </c>
    </row>
    <row r="238">
      <c r="A238" t="inlineStr">
        <is>
          <t>context</t>
        </is>
      </c>
      <c r="B238" t="inlineStr">
        <is>
          <t>Transformer-Diffusion</t>
        </is>
      </c>
      <c r="C238" t="inlineStr">
        <is>
          <t>1H</t>
        </is>
      </c>
      <c r="D238" t="inlineStr">
        <is>
          <t>28d</t>
        </is>
      </c>
      <c r="E238" t="inlineStr">
        <is>
          <t>KL_hist</t>
        </is>
      </c>
      <c r="F238">
        <v>0.16153084943764032</v>
      </c>
    </row>
    <row r="239">
      <c r="A239" t="inlineStr">
        <is>
          <t>context</t>
        </is>
      </c>
      <c r="B239" t="inlineStr">
        <is>
          <t>Transformer-Diffusion</t>
        </is>
      </c>
      <c r="C239" t="inlineStr">
        <is>
          <t>1H</t>
        </is>
      </c>
      <c r="D239" t="inlineStr">
        <is>
          <t>28d</t>
        </is>
      </c>
      <c r="E239" t="inlineStr">
        <is>
          <t>DTW_mean</t>
        </is>
      </c>
      <c r="F239">
        <v>163.69811528921127</v>
      </c>
    </row>
    <row r="240">
      <c r="A240" t="inlineStr">
        <is>
          <t>context</t>
        </is>
      </c>
      <c r="B240" t="inlineStr">
        <is>
          <t>Transformer-Diffusion</t>
        </is>
      </c>
      <c r="C240" t="inlineStr">
        <is>
          <t>2H</t>
        </is>
      </c>
      <c r="D240" t="inlineStr">
        <is>
          <t>28d</t>
        </is>
      </c>
      <c r="E240" t="inlineStr">
        <is>
          <t>MAE_median</t>
        </is>
      </c>
      <c r="F240">
        <v>0.61689341068267822</v>
      </c>
    </row>
    <row r="241">
      <c r="A241" t="inlineStr">
        <is>
          <t>context</t>
        </is>
      </c>
      <c r="B241" t="inlineStr">
        <is>
          <t>Transformer-Diffusion</t>
        </is>
      </c>
      <c r="C241" t="inlineStr">
        <is>
          <t>2H</t>
        </is>
      </c>
      <c r="D241" t="inlineStr">
        <is>
          <t>28d</t>
        </is>
      </c>
      <c r="E241" t="inlineStr">
        <is>
          <t>RMSE_mean</t>
        </is>
      </c>
      <c r="F241">
        <v>1.1575073448822852</v>
      </c>
    </row>
    <row r="242">
      <c r="A242" t="inlineStr">
        <is>
          <t>context</t>
        </is>
      </c>
      <c r="B242" t="inlineStr">
        <is>
          <t>Transformer-Diffusion</t>
        </is>
      </c>
      <c r="C242" t="inlineStr">
        <is>
          <t>2H</t>
        </is>
      </c>
      <c r="D242" t="inlineStr">
        <is>
          <t>28d</t>
        </is>
      </c>
      <c r="E242" t="inlineStr">
        <is>
          <t>PeakMAE</t>
        </is>
      </c>
      <c r="F242">
        <v>3.2894821166992188</v>
      </c>
    </row>
    <row r="243">
      <c r="A243" t="inlineStr">
        <is>
          <t>context</t>
        </is>
      </c>
      <c r="B243" t="inlineStr">
        <is>
          <t>Transformer-Diffusion</t>
        </is>
      </c>
      <c r="C243" t="inlineStr">
        <is>
          <t>2H</t>
        </is>
      </c>
      <c r="D243" t="inlineStr">
        <is>
          <t>28d</t>
        </is>
      </c>
      <c r="E243" t="inlineStr">
        <is>
          <t>QuantileLoss</t>
        </is>
      </c>
      <c r="F243">
        <v>0.22646069526672363</v>
      </c>
    </row>
    <row r="244">
      <c r="A244" t="inlineStr">
        <is>
          <t>context</t>
        </is>
      </c>
      <c r="B244" t="inlineStr">
        <is>
          <t>Transformer-Diffusion</t>
        </is>
      </c>
      <c r="C244" t="inlineStr">
        <is>
          <t>2H</t>
        </is>
      </c>
      <c r="D244" t="inlineStr">
        <is>
          <t>28d</t>
        </is>
      </c>
      <c r="E244" t="inlineStr">
        <is>
          <t>Winkler</t>
        </is>
      </c>
      <c r="F244">
        <v>3.7093534469604492</v>
      </c>
    </row>
    <row r="245">
      <c r="A245" t="inlineStr">
        <is>
          <t>context</t>
        </is>
      </c>
      <c r="B245" t="inlineStr">
        <is>
          <t>Transformer-Diffusion</t>
        </is>
      </c>
      <c r="C245" t="inlineStr">
        <is>
          <t>2H</t>
        </is>
      </c>
      <c r="D245" t="inlineStr">
        <is>
          <t>28d</t>
        </is>
      </c>
      <c r="E245" t="inlineStr">
        <is>
          <t>KL_hist</t>
        </is>
      </c>
      <c r="F245">
        <v>9.1085154425655679E-2</v>
      </c>
    </row>
    <row r="246">
      <c r="A246" t="inlineStr">
        <is>
          <t>context</t>
        </is>
      </c>
      <c r="B246" t="inlineStr">
        <is>
          <t>Transformer-Diffusion</t>
        </is>
      </c>
      <c r="C246" t="inlineStr">
        <is>
          <t>2H</t>
        </is>
      </c>
      <c r="D246" t="inlineStr">
        <is>
          <t>28d</t>
        </is>
      </c>
      <c r="E246" t="inlineStr">
        <is>
          <t>DTW_mean</t>
        </is>
      </c>
      <c r="F246">
        <v>153.22194364666939</v>
      </c>
    </row>
    <row r="247">
      <c r="A247" t="inlineStr">
        <is>
          <t>context</t>
        </is>
      </c>
      <c r="B247" t="inlineStr">
        <is>
          <t>Transformer-Diffusion</t>
        </is>
      </c>
      <c r="C247" t="inlineStr">
        <is>
          <t>3H</t>
        </is>
      </c>
      <c r="D247" t="inlineStr">
        <is>
          <t>28d</t>
        </is>
      </c>
      <c r="E247" t="inlineStr">
        <is>
          <t>MAE_median</t>
        </is>
      </c>
      <c r="F247">
        <v>0.85788315534591675</v>
      </c>
    </row>
    <row r="248">
      <c r="A248" t="inlineStr">
        <is>
          <t>context</t>
        </is>
      </c>
      <c r="B248" t="inlineStr">
        <is>
          <t>Transformer-Diffusion</t>
        </is>
      </c>
      <c r="C248" t="inlineStr">
        <is>
          <t>3H</t>
        </is>
      </c>
      <c r="D248" t="inlineStr">
        <is>
          <t>28d</t>
        </is>
      </c>
      <c r="E248" t="inlineStr">
        <is>
          <t>RMSE_mean</t>
        </is>
      </c>
      <c r="F248">
        <v>1.6471834045435876</v>
      </c>
    </row>
    <row r="249">
      <c r="A249" t="inlineStr">
        <is>
          <t>context</t>
        </is>
      </c>
      <c r="B249" t="inlineStr">
        <is>
          <t>Transformer-Diffusion</t>
        </is>
      </c>
      <c r="C249" t="inlineStr">
        <is>
          <t>3H</t>
        </is>
      </c>
      <c r="D249" t="inlineStr">
        <is>
          <t>28d</t>
        </is>
      </c>
      <c r="E249" t="inlineStr">
        <is>
          <t>PeakMAE</t>
        </is>
      </c>
      <c r="F249">
        <v>4.3355889320373535</v>
      </c>
    </row>
    <row r="250">
      <c r="A250" t="inlineStr">
        <is>
          <t>context</t>
        </is>
      </c>
      <c r="B250" t="inlineStr">
        <is>
          <t>Transformer-Diffusion</t>
        </is>
      </c>
      <c r="C250" t="inlineStr">
        <is>
          <t>3H</t>
        </is>
      </c>
      <c r="D250" t="inlineStr">
        <is>
          <t>28d</t>
        </is>
      </c>
      <c r="E250" t="inlineStr">
        <is>
          <t>QuantileLoss</t>
        </is>
      </c>
      <c r="F250">
        <v>0.31304407119750977</v>
      </c>
    </row>
    <row r="251">
      <c r="A251" t="inlineStr">
        <is>
          <t>context</t>
        </is>
      </c>
      <c r="B251" t="inlineStr">
        <is>
          <t>Transformer-Diffusion</t>
        </is>
      </c>
      <c r="C251" t="inlineStr">
        <is>
          <t>3H</t>
        </is>
      </c>
      <c r="D251" t="inlineStr">
        <is>
          <t>28d</t>
        </is>
      </c>
      <c r="E251" t="inlineStr">
        <is>
          <t>Winkler</t>
        </is>
      </c>
      <c r="F251">
        <v>5.1019062995910645</v>
      </c>
    </row>
    <row r="252">
      <c r="A252" t="inlineStr">
        <is>
          <t>context</t>
        </is>
      </c>
      <c r="B252" t="inlineStr">
        <is>
          <t>Transformer-Diffusion</t>
        </is>
      </c>
      <c r="C252" t="inlineStr">
        <is>
          <t>3H</t>
        </is>
      </c>
      <c r="D252" t="inlineStr">
        <is>
          <t>28d</t>
        </is>
      </c>
      <c r="E252" t="inlineStr">
        <is>
          <t>KL_hist</t>
        </is>
      </c>
      <c r="F252">
        <v>9.09935976930413E-2</v>
      </c>
    </row>
    <row r="253">
      <c r="A253" t="inlineStr">
        <is>
          <t>context</t>
        </is>
      </c>
      <c r="B253" t="inlineStr">
        <is>
          <t>Transformer-Diffusion</t>
        </is>
      </c>
      <c r="C253" t="inlineStr">
        <is>
          <t>3H</t>
        </is>
      </c>
      <c r="D253" t="inlineStr">
        <is>
          <t>28d</t>
        </is>
      </c>
      <c r="E253" t="inlineStr">
        <is>
          <t>DTW_mean</t>
        </is>
      </c>
      <c r="F253">
        <v>147.57265174388885</v>
      </c>
    </row>
    <row r="254">
      <c r="A254" t="inlineStr">
        <is>
          <t>context</t>
        </is>
      </c>
      <c r="B254" t="inlineStr">
        <is>
          <t>Diffusion</t>
        </is>
      </c>
      <c r="C254" t="inlineStr">
        <is>
          <t>30min</t>
        </is>
      </c>
      <c r="D254" t="inlineStr">
        <is>
          <t>24h</t>
        </is>
      </c>
      <c r="E254" t="inlineStr">
        <is>
          <t>MAE_median</t>
        </is>
      </c>
      <c r="F254">
        <v>0.15568695962429047</v>
      </c>
    </row>
    <row r="255">
      <c r="A255" t="inlineStr">
        <is>
          <t>context</t>
        </is>
      </c>
      <c r="B255" t="inlineStr">
        <is>
          <t>Diffusion</t>
        </is>
      </c>
      <c r="C255" t="inlineStr">
        <is>
          <t>30min</t>
        </is>
      </c>
      <c r="D255" t="inlineStr">
        <is>
          <t>24h</t>
        </is>
      </c>
      <c r="E255" t="inlineStr">
        <is>
          <t>RMSE_mean</t>
        </is>
      </c>
      <c r="F255">
        <v>0.32025311391621408</v>
      </c>
    </row>
    <row r="256">
      <c r="A256" t="inlineStr">
        <is>
          <t>context</t>
        </is>
      </c>
      <c r="B256" t="inlineStr">
        <is>
          <t>Diffusion</t>
        </is>
      </c>
      <c r="C256" t="inlineStr">
        <is>
          <t>30min</t>
        </is>
      </c>
      <c r="D256" t="inlineStr">
        <is>
          <t>24h</t>
        </is>
      </c>
      <c r="E256" t="inlineStr">
        <is>
          <t>PeakMAE</t>
        </is>
      </c>
      <c r="F256">
        <v>0.62022769451141357</v>
      </c>
    </row>
    <row r="257">
      <c r="A257" t="inlineStr">
        <is>
          <t>context</t>
        </is>
      </c>
      <c r="B257" t="inlineStr">
        <is>
          <t>Diffusion</t>
        </is>
      </c>
      <c r="C257" t="inlineStr">
        <is>
          <t>30min</t>
        </is>
      </c>
      <c r="D257" t="inlineStr">
        <is>
          <t>24h</t>
        </is>
      </c>
      <c r="E257" t="inlineStr">
        <is>
          <t>QuantileLoss</t>
        </is>
      </c>
      <c r="F257">
        <v>5.403054878115654E-2</v>
      </c>
    </row>
    <row r="258">
      <c r="A258" t="inlineStr">
        <is>
          <t>context</t>
        </is>
      </c>
      <c r="B258" t="inlineStr">
        <is>
          <t>Diffusion</t>
        </is>
      </c>
      <c r="C258" t="inlineStr">
        <is>
          <t>30min</t>
        </is>
      </c>
      <c r="D258" t="inlineStr">
        <is>
          <t>24h</t>
        </is>
      </c>
      <c r="E258" t="inlineStr">
        <is>
          <t>Winkler</t>
        </is>
      </c>
      <c r="F258">
        <v>0.84248167276382446</v>
      </c>
    </row>
    <row r="259">
      <c r="A259" t="inlineStr">
        <is>
          <t>context</t>
        </is>
      </c>
      <c r="B259" t="inlineStr">
        <is>
          <t>Diffusion</t>
        </is>
      </c>
      <c r="C259" t="inlineStr">
        <is>
          <t>30min</t>
        </is>
      </c>
      <c r="D259" t="inlineStr">
        <is>
          <t>24h</t>
        </is>
      </c>
      <c r="E259" t="inlineStr">
        <is>
          <t>KL_hist</t>
        </is>
      </c>
      <c r="F259">
        <v>8.7830417551468809E-2</v>
      </c>
    </row>
    <row r="260">
      <c r="A260" t="inlineStr">
        <is>
          <t>context</t>
        </is>
      </c>
      <c r="B260" t="inlineStr">
        <is>
          <t>Diffusion</t>
        </is>
      </c>
      <c r="C260" t="inlineStr">
        <is>
          <t>30min</t>
        </is>
      </c>
      <c r="D260" t="inlineStr">
        <is>
          <t>24h</t>
        </is>
      </c>
      <c r="E260" t="inlineStr">
        <is>
          <t>DTW_mean</t>
        </is>
      </c>
      <c r="F260">
        <v>5.693862115876982</v>
      </c>
    </row>
    <row r="261">
      <c r="A261" t="inlineStr">
        <is>
          <t>context</t>
        </is>
      </c>
      <c r="B261" t="inlineStr">
        <is>
          <t>Diffusion</t>
        </is>
      </c>
      <c r="C261" t="inlineStr">
        <is>
          <t>1H</t>
        </is>
      </c>
      <c r="D261" t="inlineStr">
        <is>
          <t>24h</t>
        </is>
      </c>
      <c r="E261" t="inlineStr">
        <is>
          <t>MAE_median</t>
        </is>
      </c>
      <c r="F261">
        <v>0.29297080636024475</v>
      </c>
    </row>
    <row r="262">
      <c r="A262" t="inlineStr">
        <is>
          <t>context</t>
        </is>
      </c>
      <c r="B262" t="inlineStr">
        <is>
          <t>Diffusion</t>
        </is>
      </c>
      <c r="C262" t="inlineStr">
        <is>
          <t>1H</t>
        </is>
      </c>
      <c r="D262" t="inlineStr">
        <is>
          <t>24h</t>
        </is>
      </c>
      <c r="E262" t="inlineStr">
        <is>
          <t>RMSE_mean</t>
        </is>
      </c>
      <c r="F262">
        <v>0.58989211649091955</v>
      </c>
    </row>
    <row r="263">
      <c r="A263" t="inlineStr">
        <is>
          <t>context</t>
        </is>
      </c>
      <c r="B263" t="inlineStr">
        <is>
          <t>Diffusion</t>
        </is>
      </c>
      <c r="C263" t="inlineStr">
        <is>
          <t>1H</t>
        </is>
      </c>
      <c r="D263" t="inlineStr">
        <is>
          <t>24h</t>
        </is>
      </c>
      <c r="E263" t="inlineStr">
        <is>
          <t>PeakMAE</t>
        </is>
      </c>
      <c r="F263">
        <v>0.85766011476516724</v>
      </c>
    </row>
    <row r="264">
      <c r="A264" t="inlineStr">
        <is>
          <t>context</t>
        </is>
      </c>
      <c r="B264" t="inlineStr">
        <is>
          <t>Diffusion</t>
        </is>
      </c>
      <c r="C264" t="inlineStr">
        <is>
          <t>1H</t>
        </is>
      </c>
      <c r="D264" t="inlineStr">
        <is>
          <t>24h</t>
        </is>
      </c>
      <c r="E264" t="inlineStr">
        <is>
          <t>QuantileLoss</t>
        </is>
      </c>
      <c r="F264">
        <v>9.9618740379810333E-2</v>
      </c>
    </row>
    <row r="265">
      <c r="A265" t="inlineStr">
        <is>
          <t>context</t>
        </is>
      </c>
      <c r="B265" t="inlineStr">
        <is>
          <t>Diffusion</t>
        </is>
      </c>
      <c r="C265" t="inlineStr">
        <is>
          <t>1H</t>
        </is>
      </c>
      <c r="D265" t="inlineStr">
        <is>
          <t>24h</t>
        </is>
      </c>
      <c r="E265" t="inlineStr">
        <is>
          <t>Winkler</t>
        </is>
      </c>
      <c r="F265">
        <v>1.5237083435058594</v>
      </c>
    </row>
    <row r="266">
      <c r="A266" t="inlineStr">
        <is>
          <t>context</t>
        </is>
      </c>
      <c r="B266" t="inlineStr">
        <is>
          <t>Diffusion</t>
        </is>
      </c>
      <c r="C266" t="inlineStr">
        <is>
          <t>1H</t>
        </is>
      </c>
      <c r="D266" t="inlineStr">
        <is>
          <t>24h</t>
        </is>
      </c>
      <c r="E266" t="inlineStr">
        <is>
          <t>KL_hist</t>
        </is>
      </c>
      <c r="F266">
        <v>5.1833186844078075E-2</v>
      </c>
    </row>
    <row r="267">
      <c r="A267" t="inlineStr">
        <is>
          <t>context</t>
        </is>
      </c>
      <c r="B267" t="inlineStr">
        <is>
          <t>Diffusion</t>
        </is>
      </c>
      <c r="C267" t="inlineStr">
        <is>
          <t>1H</t>
        </is>
      </c>
      <c r="D267" t="inlineStr">
        <is>
          <t>24h</t>
        </is>
      </c>
      <c r="E267" t="inlineStr">
        <is>
          <t>DTW_mean</t>
        </is>
      </c>
      <c r="F267">
        <v>5.4100435327136438</v>
      </c>
    </row>
    <row r="268">
      <c r="A268" t="inlineStr">
        <is>
          <t>context</t>
        </is>
      </c>
      <c r="B268" t="inlineStr">
        <is>
          <t>Diffusion</t>
        </is>
      </c>
      <c r="C268" t="inlineStr">
        <is>
          <t>2H</t>
        </is>
      </c>
      <c r="D268" t="inlineStr">
        <is>
          <t>24h</t>
        </is>
      </c>
      <c r="E268" t="inlineStr">
        <is>
          <t>MAE_median</t>
        </is>
      </c>
      <c r="F268">
        <v>0.53877025842666626</v>
      </c>
    </row>
    <row r="269">
      <c r="A269" t="inlineStr">
        <is>
          <t>context</t>
        </is>
      </c>
      <c r="B269" t="inlineStr">
        <is>
          <t>Diffusion</t>
        </is>
      </c>
      <c r="C269" t="inlineStr">
        <is>
          <t>2H</t>
        </is>
      </c>
      <c r="D269" t="inlineStr">
        <is>
          <t>24h</t>
        </is>
      </c>
      <c r="E269" t="inlineStr">
        <is>
          <t>RMSE_mean</t>
        </is>
      </c>
      <c r="F269">
        <v>1.0709058347568292</v>
      </c>
    </row>
    <row r="270">
      <c r="A270" t="inlineStr">
        <is>
          <t>context</t>
        </is>
      </c>
      <c r="B270" t="inlineStr">
        <is>
          <t>Diffusion</t>
        </is>
      </c>
      <c r="C270" t="inlineStr">
        <is>
          <t>2H</t>
        </is>
      </c>
      <c r="D270" t="inlineStr">
        <is>
          <t>24h</t>
        </is>
      </c>
      <c r="E270" t="inlineStr">
        <is>
          <t>PeakMAE</t>
        </is>
      </c>
      <c r="F270">
        <v>1.1326687335968018</v>
      </c>
    </row>
    <row r="271">
      <c r="A271" t="inlineStr">
        <is>
          <t>context</t>
        </is>
      </c>
      <c r="B271" t="inlineStr">
        <is>
          <t>Diffusion</t>
        </is>
      </c>
      <c r="C271" t="inlineStr">
        <is>
          <t>2H</t>
        </is>
      </c>
      <c r="D271" t="inlineStr">
        <is>
          <t>24h</t>
        </is>
      </c>
      <c r="E271" t="inlineStr">
        <is>
          <t>QuantileLoss</t>
        </is>
      </c>
      <c r="F271">
        <v>0.18446953594684601</v>
      </c>
    </row>
    <row r="272">
      <c r="A272" t="inlineStr">
        <is>
          <t>context</t>
        </is>
      </c>
      <c r="B272" t="inlineStr">
        <is>
          <t>Diffusion</t>
        </is>
      </c>
      <c r="C272" t="inlineStr">
        <is>
          <t>2H</t>
        </is>
      </c>
      <c r="D272" t="inlineStr">
        <is>
          <t>24h</t>
        </is>
      </c>
      <c r="E272" t="inlineStr">
        <is>
          <t>Winkler</t>
        </is>
      </c>
      <c r="F272">
        <v>2.8402340412139893</v>
      </c>
    </row>
    <row r="273">
      <c r="A273" t="inlineStr">
        <is>
          <t>context</t>
        </is>
      </c>
      <c r="B273" t="inlineStr">
        <is>
          <t>Diffusion</t>
        </is>
      </c>
      <c r="C273" t="inlineStr">
        <is>
          <t>2H</t>
        </is>
      </c>
      <c r="D273" t="inlineStr">
        <is>
          <t>24h</t>
        </is>
      </c>
      <c r="E273" t="inlineStr">
        <is>
          <t>KL_hist</t>
        </is>
      </c>
      <c r="F273">
        <v>0.10844664622267698</v>
      </c>
    </row>
    <row r="274">
      <c r="A274" t="inlineStr">
        <is>
          <t>context</t>
        </is>
      </c>
      <c r="B274" t="inlineStr">
        <is>
          <t>Diffusion</t>
        </is>
      </c>
      <c r="C274" t="inlineStr">
        <is>
          <t>2H</t>
        </is>
      </c>
      <c r="D274" t="inlineStr">
        <is>
          <t>24h</t>
        </is>
      </c>
      <c r="E274" t="inlineStr">
        <is>
          <t>DTW_mean</t>
        </is>
      </c>
      <c r="F274">
        <v>5.0149834013200234</v>
      </c>
    </row>
    <row r="275">
      <c r="A275" t="inlineStr">
        <is>
          <t>context</t>
        </is>
      </c>
      <c r="B275" t="inlineStr">
        <is>
          <t>Diffusion</t>
        </is>
      </c>
      <c r="C275" t="inlineStr">
        <is>
          <t>3H</t>
        </is>
      </c>
      <c r="D275" t="inlineStr">
        <is>
          <t>24h</t>
        </is>
      </c>
      <c r="E275" t="inlineStr">
        <is>
          <t>MAE_median</t>
        </is>
      </c>
      <c r="F275">
        <v>0.74500596523284912</v>
      </c>
    </row>
    <row r="276">
      <c r="A276" t="inlineStr">
        <is>
          <t>context</t>
        </is>
      </c>
      <c r="B276" t="inlineStr">
        <is>
          <t>Diffusion</t>
        </is>
      </c>
      <c r="C276" t="inlineStr">
        <is>
          <t>3H</t>
        </is>
      </c>
      <c r="D276" t="inlineStr">
        <is>
          <t>24h</t>
        </is>
      </c>
      <c r="E276" t="inlineStr">
        <is>
          <t>RMSE_mean</t>
        </is>
      </c>
      <c r="F276">
        <v>1.4368850289783943</v>
      </c>
    </row>
    <row r="277">
      <c r="A277" t="inlineStr">
        <is>
          <t>context</t>
        </is>
      </c>
      <c r="B277" t="inlineStr">
        <is>
          <t>Diffusion</t>
        </is>
      </c>
      <c r="C277" t="inlineStr">
        <is>
          <t>3H</t>
        </is>
      </c>
      <c r="D277" t="inlineStr">
        <is>
          <t>24h</t>
        </is>
      </c>
      <c r="E277" t="inlineStr">
        <is>
          <t>PeakMAE</t>
        </is>
      </c>
      <c r="F277">
        <v>1.3317726850509644</v>
      </c>
    </row>
    <row r="278">
      <c r="A278" t="inlineStr">
        <is>
          <t>context</t>
        </is>
      </c>
      <c r="B278" t="inlineStr">
        <is>
          <t>Diffusion</t>
        </is>
      </c>
      <c r="C278" t="inlineStr">
        <is>
          <t>3H</t>
        </is>
      </c>
      <c r="D278" t="inlineStr">
        <is>
          <t>24h</t>
        </is>
      </c>
      <c r="E278" t="inlineStr">
        <is>
          <t>QuantileLoss</t>
        </is>
      </c>
      <c r="F278">
        <v>0.25345039367675781</v>
      </c>
    </row>
    <row r="279">
      <c r="A279" t="inlineStr">
        <is>
          <t>context</t>
        </is>
      </c>
      <c r="B279" t="inlineStr">
        <is>
          <t>Diffusion</t>
        </is>
      </c>
      <c r="C279" t="inlineStr">
        <is>
          <t>3H</t>
        </is>
      </c>
      <c r="D279" t="inlineStr">
        <is>
          <t>24h</t>
        </is>
      </c>
      <c r="E279" t="inlineStr">
        <is>
          <t>Winkler</t>
        </is>
      </c>
      <c r="F279">
        <v>3.8784818649291992</v>
      </c>
    </row>
    <row r="280">
      <c r="A280" t="inlineStr">
        <is>
          <t>context</t>
        </is>
      </c>
      <c r="B280" t="inlineStr">
        <is>
          <t>Diffusion</t>
        </is>
      </c>
      <c r="C280" t="inlineStr">
        <is>
          <t>3H</t>
        </is>
      </c>
      <c r="D280" t="inlineStr">
        <is>
          <t>24h</t>
        </is>
      </c>
      <c r="E280" t="inlineStr">
        <is>
          <t>KL_hist</t>
        </is>
      </c>
      <c r="F280">
        <v>0.10142151975251279</v>
      </c>
    </row>
    <row r="281">
      <c r="A281" t="inlineStr">
        <is>
          <t>context</t>
        </is>
      </c>
      <c r="B281" t="inlineStr">
        <is>
          <t>Diffusion</t>
        </is>
      </c>
      <c r="C281" t="inlineStr">
        <is>
          <t>3H</t>
        </is>
      </c>
      <c r="D281" t="inlineStr">
        <is>
          <t>24h</t>
        </is>
      </c>
      <c r="E281" t="inlineStr">
        <is>
          <t>DTW_mean</t>
        </is>
      </c>
      <c r="F281">
        <v>4.9426133392844349</v>
      </c>
    </row>
    <row r="282">
      <c r="A282" t="inlineStr">
        <is>
          <t>context</t>
        </is>
      </c>
      <c r="B282" t="inlineStr">
        <is>
          <t>Diffusion</t>
        </is>
      </c>
      <c r="C282" t="inlineStr">
        <is>
          <t>30min</t>
        </is>
      </c>
      <c r="D282" t="inlineStr">
        <is>
          <t>7d</t>
        </is>
      </c>
      <c r="E282" t="inlineStr">
        <is>
          <t>MAE_median</t>
        </is>
      </c>
      <c r="F282">
        <v>0.15531222522258759</v>
      </c>
    </row>
    <row r="283">
      <c r="A283" t="inlineStr">
        <is>
          <t>context</t>
        </is>
      </c>
      <c r="B283" t="inlineStr">
        <is>
          <t>Diffusion</t>
        </is>
      </c>
      <c r="C283" t="inlineStr">
        <is>
          <t>30min</t>
        </is>
      </c>
      <c r="D283" t="inlineStr">
        <is>
          <t>7d</t>
        </is>
      </c>
      <c r="E283" t="inlineStr">
        <is>
          <t>RMSE_mean</t>
        </is>
      </c>
      <c r="F283">
        <v>0.31011444392646115</v>
      </c>
    </row>
    <row r="284">
      <c r="A284" t="inlineStr">
        <is>
          <t>context</t>
        </is>
      </c>
      <c r="B284" t="inlineStr">
        <is>
          <t>Diffusion</t>
        </is>
      </c>
      <c r="C284" t="inlineStr">
        <is>
          <t>30min</t>
        </is>
      </c>
      <c r="D284" t="inlineStr">
        <is>
          <t>7d</t>
        </is>
      </c>
      <c r="E284" t="inlineStr">
        <is>
          <t>PeakMAE</t>
        </is>
      </c>
      <c r="F284">
        <v>1.0467619895935059</v>
      </c>
    </row>
    <row r="285">
      <c r="A285" t="inlineStr">
        <is>
          <t>context</t>
        </is>
      </c>
      <c r="B285" t="inlineStr">
        <is>
          <t>Diffusion</t>
        </is>
      </c>
      <c r="C285" t="inlineStr">
        <is>
          <t>30min</t>
        </is>
      </c>
      <c r="D285" t="inlineStr">
        <is>
          <t>7d</t>
        </is>
      </c>
      <c r="E285" t="inlineStr">
        <is>
          <t>QuantileLoss</t>
        </is>
      </c>
      <c r="F285">
        <v>5.5081252008676529E-2</v>
      </c>
    </row>
    <row r="286">
      <c r="A286" t="inlineStr">
        <is>
          <t>context</t>
        </is>
      </c>
      <c r="B286" t="inlineStr">
        <is>
          <t>Diffusion</t>
        </is>
      </c>
      <c r="C286" t="inlineStr">
        <is>
          <t>30min</t>
        </is>
      </c>
      <c r="D286" t="inlineStr">
        <is>
          <t>7d</t>
        </is>
      </c>
      <c r="E286" t="inlineStr">
        <is>
          <t>Winkler</t>
        </is>
      </c>
      <c r="F286">
        <v>0.87587654590606689</v>
      </c>
    </row>
    <row r="287">
      <c r="A287" t="inlineStr">
        <is>
          <t>context</t>
        </is>
      </c>
      <c r="B287" t="inlineStr">
        <is>
          <t>Diffusion</t>
        </is>
      </c>
      <c r="C287" t="inlineStr">
        <is>
          <t>30min</t>
        </is>
      </c>
      <c r="D287" t="inlineStr">
        <is>
          <t>7d</t>
        </is>
      </c>
      <c r="E287" t="inlineStr">
        <is>
          <t>KL_hist</t>
        </is>
      </c>
      <c r="F287">
        <v>5.7205497240425937E-2</v>
      </c>
    </row>
    <row r="288">
      <c r="A288" t="inlineStr">
        <is>
          <t>context</t>
        </is>
      </c>
      <c r="B288" t="inlineStr">
        <is>
          <t>Diffusion</t>
        </is>
      </c>
      <c r="C288" t="inlineStr">
        <is>
          <t>30min</t>
        </is>
      </c>
      <c r="D288" t="inlineStr">
        <is>
          <t>7d</t>
        </is>
      </c>
      <c r="E288" t="inlineStr">
        <is>
          <t>DTW_mean</t>
        </is>
      </c>
      <c r="F288">
        <v>40.682096219185041</v>
      </c>
    </row>
    <row r="289">
      <c r="A289" t="inlineStr">
        <is>
          <t>context</t>
        </is>
      </c>
      <c r="B289" t="inlineStr">
        <is>
          <t>Diffusion</t>
        </is>
      </c>
      <c r="C289" t="inlineStr">
        <is>
          <t>1H</t>
        </is>
      </c>
      <c r="D289" t="inlineStr">
        <is>
          <t>7d</t>
        </is>
      </c>
      <c r="E289" t="inlineStr">
        <is>
          <t>MAE_median</t>
        </is>
      </c>
      <c r="F289">
        <v>0.28847861289978027</v>
      </c>
    </row>
    <row r="290">
      <c r="A290" t="inlineStr">
        <is>
          <t>context</t>
        </is>
      </c>
      <c r="B290" t="inlineStr">
        <is>
          <t>Diffusion</t>
        </is>
      </c>
      <c r="C290" t="inlineStr">
        <is>
          <t>1H</t>
        </is>
      </c>
      <c r="D290" t="inlineStr">
        <is>
          <t>7d</t>
        </is>
      </c>
      <c r="E290" t="inlineStr">
        <is>
          <t>RMSE_mean</t>
        </is>
      </c>
      <c r="F290">
        <v>0.56610847682946064</v>
      </c>
    </row>
    <row r="291">
      <c r="A291" t="inlineStr">
        <is>
          <t>context</t>
        </is>
      </c>
      <c r="B291" t="inlineStr">
        <is>
          <t>Diffusion</t>
        </is>
      </c>
      <c r="C291" t="inlineStr">
        <is>
          <t>1H</t>
        </is>
      </c>
      <c r="D291" t="inlineStr">
        <is>
          <t>7d</t>
        </is>
      </c>
      <c r="E291" t="inlineStr">
        <is>
          <t>PeakMAE</t>
        </is>
      </c>
      <c r="F291">
        <v>1.6541247367858887</v>
      </c>
    </row>
    <row r="292">
      <c r="A292" t="inlineStr">
        <is>
          <t>context</t>
        </is>
      </c>
      <c r="B292" t="inlineStr">
        <is>
          <t>Diffusion</t>
        </is>
      </c>
      <c r="C292" t="inlineStr">
        <is>
          <t>1H</t>
        </is>
      </c>
      <c r="D292" t="inlineStr">
        <is>
          <t>7d</t>
        </is>
      </c>
      <c r="E292" t="inlineStr">
        <is>
          <t>QuantileLoss</t>
        </is>
      </c>
      <c r="F292">
        <v>0.10077648609876633</v>
      </c>
    </row>
    <row r="293">
      <c r="A293" t="inlineStr">
        <is>
          <t>context</t>
        </is>
      </c>
      <c r="B293" t="inlineStr">
        <is>
          <t>Diffusion</t>
        </is>
      </c>
      <c r="C293" t="inlineStr">
        <is>
          <t>1H</t>
        </is>
      </c>
      <c r="D293" t="inlineStr">
        <is>
          <t>7d</t>
        </is>
      </c>
      <c r="E293" t="inlineStr">
        <is>
          <t>Winkler</t>
        </is>
      </c>
      <c r="F293">
        <v>1.5809015035629272</v>
      </c>
    </row>
    <row r="294">
      <c r="A294" t="inlineStr">
        <is>
          <t>context</t>
        </is>
      </c>
      <c r="B294" t="inlineStr">
        <is>
          <t>Diffusion</t>
        </is>
      </c>
      <c r="C294" t="inlineStr">
        <is>
          <t>1H</t>
        </is>
      </c>
      <c r="D294" t="inlineStr">
        <is>
          <t>7d</t>
        </is>
      </c>
      <c r="E294" t="inlineStr">
        <is>
          <t>KL_hist</t>
        </is>
      </c>
      <c r="F294">
        <v>7.1730279311798345E-2</v>
      </c>
    </row>
    <row r="295">
      <c r="A295" t="inlineStr">
        <is>
          <t>context</t>
        </is>
      </c>
      <c r="B295" t="inlineStr">
        <is>
          <t>Diffusion</t>
        </is>
      </c>
      <c r="C295" t="inlineStr">
        <is>
          <t>1H</t>
        </is>
      </c>
      <c r="D295" t="inlineStr">
        <is>
          <t>7d</t>
        </is>
      </c>
      <c r="E295" t="inlineStr">
        <is>
          <t>DTW_mean</t>
        </is>
      </c>
      <c r="F295">
        <v>38.893588434468256</v>
      </c>
    </row>
    <row r="296">
      <c r="A296" t="inlineStr">
        <is>
          <t>context</t>
        </is>
      </c>
      <c r="B296" t="inlineStr">
        <is>
          <t>Diffusion</t>
        </is>
      </c>
      <c r="C296" t="inlineStr">
        <is>
          <t>2H</t>
        </is>
      </c>
      <c r="D296" t="inlineStr">
        <is>
          <t>7d</t>
        </is>
      </c>
      <c r="E296" t="inlineStr">
        <is>
          <t>MAE_median</t>
        </is>
      </c>
      <c r="F296">
        <v>0.51826602220535278</v>
      </c>
    </row>
    <row r="297">
      <c r="A297" t="inlineStr">
        <is>
          <t>context</t>
        </is>
      </c>
      <c r="B297" t="inlineStr">
        <is>
          <t>Diffusion</t>
        </is>
      </c>
      <c r="C297" t="inlineStr">
        <is>
          <t>2H</t>
        </is>
      </c>
      <c r="D297" t="inlineStr">
        <is>
          <t>7d</t>
        </is>
      </c>
      <c r="E297" t="inlineStr">
        <is>
          <t>RMSE_mean</t>
        </is>
      </c>
      <c r="F297">
        <v>1.0039340356800073</v>
      </c>
    </row>
    <row r="298">
      <c r="A298" t="inlineStr">
        <is>
          <t>context</t>
        </is>
      </c>
      <c r="B298" t="inlineStr">
        <is>
          <t>Diffusion</t>
        </is>
      </c>
      <c r="C298" t="inlineStr">
        <is>
          <t>2H</t>
        </is>
      </c>
      <c r="D298" t="inlineStr">
        <is>
          <t>7d</t>
        </is>
      </c>
      <c r="E298" t="inlineStr">
        <is>
          <t>PeakMAE</t>
        </is>
      </c>
      <c r="F298">
        <v>2.2548840045928955</v>
      </c>
    </row>
    <row r="299">
      <c r="A299" t="inlineStr">
        <is>
          <t>context</t>
        </is>
      </c>
      <c r="B299" t="inlineStr">
        <is>
          <t>Diffusion</t>
        </is>
      </c>
      <c r="C299" t="inlineStr">
        <is>
          <t>2H</t>
        </is>
      </c>
      <c r="D299" t="inlineStr">
        <is>
          <t>7d</t>
        </is>
      </c>
      <c r="E299" t="inlineStr">
        <is>
          <t>QuantileLoss</t>
        </is>
      </c>
      <c r="F299">
        <v>0.17913229763507843</v>
      </c>
    </row>
    <row r="300">
      <c r="A300" t="inlineStr">
        <is>
          <t>context</t>
        </is>
      </c>
      <c r="B300" t="inlineStr">
        <is>
          <t>Diffusion</t>
        </is>
      </c>
      <c r="C300" t="inlineStr">
        <is>
          <t>2H</t>
        </is>
      </c>
      <c r="D300" t="inlineStr">
        <is>
          <t>7d</t>
        </is>
      </c>
      <c r="E300" t="inlineStr">
        <is>
          <t>Winkler</t>
        </is>
      </c>
      <c r="F300">
        <v>2.7826390266418457</v>
      </c>
    </row>
    <row r="301">
      <c r="A301" t="inlineStr">
        <is>
          <t>context</t>
        </is>
      </c>
      <c r="B301" t="inlineStr">
        <is>
          <t>Diffusion</t>
        </is>
      </c>
      <c r="C301" t="inlineStr">
        <is>
          <t>2H</t>
        </is>
      </c>
      <c r="D301" t="inlineStr">
        <is>
          <t>7d</t>
        </is>
      </c>
      <c r="E301" t="inlineStr">
        <is>
          <t>KL_hist</t>
        </is>
      </c>
      <c r="F301">
        <v>5.8302288770632635E-2</v>
      </c>
    </row>
    <row r="302">
      <c r="A302" t="inlineStr">
        <is>
          <t>context</t>
        </is>
      </c>
      <c r="B302" t="inlineStr">
        <is>
          <t>Diffusion</t>
        </is>
      </c>
      <c r="C302" t="inlineStr">
        <is>
          <t>2H</t>
        </is>
      </c>
      <c r="D302" t="inlineStr">
        <is>
          <t>7d</t>
        </is>
      </c>
      <c r="E302" t="inlineStr">
        <is>
          <t>DTW_mean</t>
        </is>
      </c>
      <c r="F302">
        <v>35.692895451385994</v>
      </c>
    </row>
    <row r="303">
      <c r="A303" t="inlineStr">
        <is>
          <t>context</t>
        </is>
      </c>
      <c r="B303" t="inlineStr">
        <is>
          <t>Diffusion</t>
        </is>
      </c>
      <c r="C303" t="inlineStr">
        <is>
          <t>3H</t>
        </is>
      </c>
      <c r="D303" t="inlineStr">
        <is>
          <t>7d</t>
        </is>
      </c>
      <c r="E303" t="inlineStr">
        <is>
          <t>MAE_median</t>
        </is>
      </c>
      <c r="F303">
        <v>0.72521054744720459</v>
      </c>
    </row>
    <row r="304">
      <c r="A304" t="inlineStr">
        <is>
          <t>context</t>
        </is>
      </c>
      <c r="B304" t="inlineStr">
        <is>
          <t>Diffusion</t>
        </is>
      </c>
      <c r="C304" t="inlineStr">
        <is>
          <t>3H</t>
        </is>
      </c>
      <c r="D304" t="inlineStr">
        <is>
          <t>7d</t>
        </is>
      </c>
      <c r="E304" t="inlineStr">
        <is>
          <t>RMSE_mean</t>
        </is>
      </c>
      <c r="F304">
        <v>1.403618606963698</v>
      </c>
    </row>
    <row r="305">
      <c r="A305" t="inlineStr">
        <is>
          <t>context</t>
        </is>
      </c>
      <c r="B305" t="inlineStr">
        <is>
          <t>Diffusion</t>
        </is>
      </c>
      <c r="C305" t="inlineStr">
        <is>
          <t>3H</t>
        </is>
      </c>
      <c r="D305" t="inlineStr">
        <is>
          <t>7d</t>
        </is>
      </c>
      <c r="E305" t="inlineStr">
        <is>
          <t>PeakMAE</t>
        </is>
      </c>
      <c r="F305">
        <v>2.6226487159729004</v>
      </c>
    </row>
    <row r="306">
      <c r="A306" t="inlineStr">
        <is>
          <t>context</t>
        </is>
      </c>
      <c r="B306" t="inlineStr">
        <is>
          <t>Diffusion</t>
        </is>
      </c>
      <c r="C306" t="inlineStr">
        <is>
          <t>3H</t>
        </is>
      </c>
      <c r="D306" t="inlineStr">
        <is>
          <t>7d</t>
        </is>
      </c>
      <c r="E306" t="inlineStr">
        <is>
          <t>QuantileLoss</t>
        </is>
      </c>
      <c r="F306">
        <v>0.24862317740917206</v>
      </c>
    </row>
    <row r="307">
      <c r="A307" t="inlineStr">
        <is>
          <t>context</t>
        </is>
      </c>
      <c r="B307" t="inlineStr">
        <is>
          <t>Diffusion</t>
        </is>
      </c>
      <c r="C307" t="inlineStr">
        <is>
          <t>3H</t>
        </is>
      </c>
      <c r="D307" t="inlineStr">
        <is>
          <t>7d</t>
        </is>
      </c>
      <c r="E307" t="inlineStr">
        <is>
          <t>Winkler</t>
        </is>
      </c>
      <c r="F307">
        <v>3.8326420783996582</v>
      </c>
    </row>
    <row r="308">
      <c r="A308" t="inlineStr">
        <is>
          <t>context</t>
        </is>
      </c>
      <c r="B308" t="inlineStr">
        <is>
          <t>Diffusion</t>
        </is>
      </c>
      <c r="C308" t="inlineStr">
        <is>
          <t>3H</t>
        </is>
      </c>
      <c r="D308" t="inlineStr">
        <is>
          <t>7d</t>
        </is>
      </c>
      <c r="E308" t="inlineStr">
        <is>
          <t>KL_hist</t>
        </is>
      </c>
      <c r="F308">
        <v>4.037798266716712E-2</v>
      </c>
    </row>
    <row r="309">
      <c r="A309" t="inlineStr">
        <is>
          <t>context</t>
        </is>
      </c>
      <c r="B309" t="inlineStr">
        <is>
          <t>Diffusion</t>
        </is>
      </c>
      <c r="C309" t="inlineStr">
        <is>
          <t>3H</t>
        </is>
      </c>
      <c r="D309" t="inlineStr">
        <is>
          <t>7d</t>
        </is>
      </c>
      <c r="E309" t="inlineStr">
        <is>
          <t>DTW_mean</t>
        </is>
      </c>
      <c r="F309">
        <v>33.889020927250385</v>
      </c>
    </row>
    <row r="310">
      <c r="A310" t="inlineStr">
        <is>
          <t>context</t>
        </is>
      </c>
      <c r="B310" t="inlineStr">
        <is>
          <t>Diffusion</t>
        </is>
      </c>
      <c r="C310" t="inlineStr">
        <is>
          <t>30min</t>
        </is>
      </c>
      <c r="D310" t="inlineStr">
        <is>
          <t>28d</t>
        </is>
      </c>
      <c r="E310" t="inlineStr">
        <is>
          <t>MAE_median</t>
        </is>
      </c>
      <c r="F310">
        <v>0.18899929523468018</v>
      </c>
    </row>
    <row r="311">
      <c r="A311" t="inlineStr">
        <is>
          <t>context</t>
        </is>
      </c>
      <c r="B311" t="inlineStr">
        <is>
          <t>Diffusion</t>
        </is>
      </c>
      <c r="C311" t="inlineStr">
        <is>
          <t>30min</t>
        </is>
      </c>
      <c r="D311" t="inlineStr">
        <is>
          <t>28d</t>
        </is>
      </c>
      <c r="E311" t="inlineStr">
        <is>
          <t>RMSE_mean</t>
        </is>
      </c>
      <c r="F311">
        <v>0.36212428325599971</v>
      </c>
    </row>
    <row r="312">
      <c r="A312" t="inlineStr">
        <is>
          <t>context</t>
        </is>
      </c>
      <c r="B312" t="inlineStr">
        <is>
          <t>Diffusion</t>
        </is>
      </c>
      <c r="C312" t="inlineStr">
        <is>
          <t>30min</t>
        </is>
      </c>
      <c r="D312" t="inlineStr">
        <is>
          <t>28d</t>
        </is>
      </c>
      <c r="E312" t="inlineStr">
        <is>
          <t>PeakMAE</t>
        </is>
      </c>
      <c r="F312">
        <v>1.5516865253448486</v>
      </c>
    </row>
    <row r="313">
      <c r="A313" t="inlineStr">
        <is>
          <t>context</t>
        </is>
      </c>
      <c r="B313" t="inlineStr">
        <is>
          <t>Diffusion</t>
        </is>
      </c>
      <c r="C313" t="inlineStr">
        <is>
          <t>30min</t>
        </is>
      </c>
      <c r="D313" t="inlineStr">
        <is>
          <t>28d</t>
        </is>
      </c>
      <c r="E313" t="inlineStr">
        <is>
          <t>QuantileLoss</t>
        </is>
      </c>
      <c r="F313">
        <v>7.1132265031337738E-2</v>
      </c>
    </row>
    <row r="314">
      <c r="A314" t="inlineStr">
        <is>
          <t>context</t>
        </is>
      </c>
      <c r="B314" t="inlineStr">
        <is>
          <t>Diffusion</t>
        </is>
      </c>
      <c r="C314" t="inlineStr">
        <is>
          <t>30min</t>
        </is>
      </c>
      <c r="D314" t="inlineStr">
        <is>
          <t>28d</t>
        </is>
      </c>
      <c r="E314" t="inlineStr">
        <is>
          <t>Winkler</t>
        </is>
      </c>
      <c r="F314">
        <v>1.1889716386795044</v>
      </c>
    </row>
    <row r="315">
      <c r="A315" t="inlineStr">
        <is>
          <t>context</t>
        </is>
      </c>
      <c r="B315" t="inlineStr">
        <is>
          <t>Diffusion</t>
        </is>
      </c>
      <c r="C315" t="inlineStr">
        <is>
          <t>30min</t>
        </is>
      </c>
      <c r="D315" t="inlineStr">
        <is>
          <t>28d</t>
        </is>
      </c>
      <c r="E315" t="inlineStr">
        <is>
          <t>KL_hist</t>
        </is>
      </c>
      <c r="F315">
        <v>0.12357769326426704</v>
      </c>
    </row>
    <row r="316">
      <c r="A316" t="inlineStr">
        <is>
          <t>context</t>
        </is>
      </c>
      <c r="B316" t="inlineStr">
        <is>
          <t>Diffusion</t>
        </is>
      </c>
      <c r="C316" t="inlineStr">
        <is>
          <t>30min</t>
        </is>
      </c>
      <c r="D316" t="inlineStr">
        <is>
          <t>28d</t>
        </is>
      </c>
      <c r="E316" t="inlineStr">
        <is>
          <t>DTW_mean</t>
        </is>
      </c>
      <c r="F316">
        <v>187.66710339486599</v>
      </c>
    </row>
    <row r="317">
      <c r="A317" t="inlineStr">
        <is>
          <t>context</t>
        </is>
      </c>
      <c r="B317" t="inlineStr">
        <is>
          <t>Diffusion</t>
        </is>
      </c>
      <c r="C317" t="inlineStr">
        <is>
          <t>1H</t>
        </is>
      </c>
      <c r="D317" t="inlineStr">
        <is>
          <t>28d</t>
        </is>
      </c>
      <c r="E317" t="inlineStr">
        <is>
          <t>MAE_median</t>
        </is>
      </c>
      <c r="F317">
        <v>0.35038888454437256</v>
      </c>
    </row>
    <row r="318">
      <c r="A318" t="inlineStr">
        <is>
          <t>context</t>
        </is>
      </c>
      <c r="B318" t="inlineStr">
        <is>
          <t>Diffusion</t>
        </is>
      </c>
      <c r="C318" t="inlineStr">
        <is>
          <t>1H</t>
        </is>
      </c>
      <c r="D318" t="inlineStr">
        <is>
          <t>28d</t>
        </is>
      </c>
      <c r="E318" t="inlineStr">
        <is>
          <t>RMSE_mean</t>
        </is>
      </c>
      <c r="F318">
        <v>0.66542356149545456</v>
      </c>
    </row>
    <row r="319">
      <c r="A319" t="inlineStr">
        <is>
          <t>context</t>
        </is>
      </c>
      <c r="B319" t="inlineStr">
        <is>
          <t>Diffusion</t>
        </is>
      </c>
      <c r="C319" t="inlineStr">
        <is>
          <t>1H</t>
        </is>
      </c>
      <c r="D319" t="inlineStr">
        <is>
          <t>28d</t>
        </is>
      </c>
      <c r="E319" t="inlineStr">
        <is>
          <t>PeakMAE</t>
        </is>
      </c>
      <c r="F319">
        <v>2.3902406692504883</v>
      </c>
    </row>
    <row r="320">
      <c r="A320" t="inlineStr">
        <is>
          <t>context</t>
        </is>
      </c>
      <c r="B320" t="inlineStr">
        <is>
          <t>Diffusion</t>
        </is>
      </c>
      <c r="C320" t="inlineStr">
        <is>
          <t>1H</t>
        </is>
      </c>
      <c r="D320" t="inlineStr">
        <is>
          <t>28d</t>
        </is>
      </c>
      <c r="E320" t="inlineStr">
        <is>
          <t>QuantileLoss</t>
        </is>
      </c>
      <c r="F320">
        <v>0.13039527833461761</v>
      </c>
    </row>
    <row r="321">
      <c r="A321" t="inlineStr">
        <is>
          <t>context</t>
        </is>
      </c>
      <c r="B321" t="inlineStr">
        <is>
          <t>Diffusion</t>
        </is>
      </c>
      <c r="C321" t="inlineStr">
        <is>
          <t>1H</t>
        </is>
      </c>
      <c r="D321" t="inlineStr">
        <is>
          <t>28d</t>
        </is>
      </c>
      <c r="E321" t="inlineStr">
        <is>
          <t>Winkler</t>
        </is>
      </c>
      <c r="F321">
        <v>2.1599137783050537</v>
      </c>
    </row>
    <row r="322">
      <c r="A322" t="inlineStr">
        <is>
          <t>context</t>
        </is>
      </c>
      <c r="B322" t="inlineStr">
        <is>
          <t>Diffusion</t>
        </is>
      </c>
      <c r="C322" t="inlineStr">
        <is>
          <t>1H</t>
        </is>
      </c>
      <c r="D322" t="inlineStr">
        <is>
          <t>28d</t>
        </is>
      </c>
      <c r="E322" t="inlineStr">
        <is>
          <t>KL_hist</t>
        </is>
      </c>
      <c r="F322">
        <v>0.10054170832045951</v>
      </c>
    </row>
    <row r="323">
      <c r="A323" t="inlineStr">
        <is>
          <t>context</t>
        </is>
      </c>
      <c r="B323" t="inlineStr">
        <is>
          <t>Diffusion</t>
        </is>
      </c>
      <c r="C323" t="inlineStr">
        <is>
          <t>1H</t>
        </is>
      </c>
      <c r="D323" t="inlineStr">
        <is>
          <t>28d</t>
        </is>
      </c>
      <c r="E323" t="inlineStr">
        <is>
          <t>DTW_mean</t>
        </is>
      </c>
      <c r="F323">
        <v>174.64587286859751</v>
      </c>
    </row>
    <row r="324">
      <c r="A324" t="inlineStr">
        <is>
          <t>context</t>
        </is>
      </c>
      <c r="B324" t="inlineStr">
        <is>
          <t>Diffusion</t>
        </is>
      </c>
      <c r="C324" t="inlineStr">
        <is>
          <t>2H</t>
        </is>
      </c>
      <c r="D324" t="inlineStr">
        <is>
          <t>28d</t>
        </is>
      </c>
      <c r="E324" t="inlineStr">
        <is>
          <t>MAE_median</t>
        </is>
      </c>
      <c r="F324">
        <v>0.6330031156539917</v>
      </c>
    </row>
    <row r="325">
      <c r="A325" t="inlineStr">
        <is>
          <t>context</t>
        </is>
      </c>
      <c r="B325" t="inlineStr">
        <is>
          <t>Diffusion</t>
        </is>
      </c>
      <c r="C325" t="inlineStr">
        <is>
          <t>2H</t>
        </is>
      </c>
      <c r="D325" t="inlineStr">
        <is>
          <t>28d</t>
        </is>
      </c>
      <c r="E325" t="inlineStr">
        <is>
          <t>RMSE_mean</t>
        </is>
      </c>
      <c r="F325">
        <v>1.1866473531218018</v>
      </c>
    </row>
    <row r="326">
      <c r="A326" t="inlineStr">
        <is>
          <t>context</t>
        </is>
      </c>
      <c r="B326" t="inlineStr">
        <is>
          <t>Diffusion</t>
        </is>
      </c>
      <c r="C326" t="inlineStr">
        <is>
          <t>2H</t>
        </is>
      </c>
      <c r="D326" t="inlineStr">
        <is>
          <t>28d</t>
        </is>
      </c>
      <c r="E326" t="inlineStr">
        <is>
          <t>PeakMAE</t>
        </is>
      </c>
      <c r="F326">
        <v>3.5038721561431885</v>
      </c>
    </row>
    <row r="327">
      <c r="A327" t="inlineStr">
        <is>
          <t>context</t>
        </is>
      </c>
      <c r="B327" t="inlineStr">
        <is>
          <t>Diffusion</t>
        </is>
      </c>
      <c r="C327" t="inlineStr">
        <is>
          <t>2H</t>
        </is>
      </c>
      <c r="D327" t="inlineStr">
        <is>
          <t>28d</t>
        </is>
      </c>
      <c r="E327" t="inlineStr">
        <is>
          <t>QuantileLoss</t>
        </is>
      </c>
      <c r="F327">
        <v>0.22727625072002411</v>
      </c>
    </row>
    <row r="328">
      <c r="A328" t="inlineStr">
        <is>
          <t>context</t>
        </is>
      </c>
      <c r="B328" t="inlineStr">
        <is>
          <t>Diffusion</t>
        </is>
      </c>
      <c r="C328" t="inlineStr">
        <is>
          <t>2H</t>
        </is>
      </c>
      <c r="D328" t="inlineStr">
        <is>
          <t>28d</t>
        </is>
      </c>
      <c r="E328" t="inlineStr">
        <is>
          <t>Winkler</t>
        </is>
      </c>
      <c r="F328">
        <v>3.6532716751098633</v>
      </c>
    </row>
    <row r="329">
      <c r="A329" t="inlineStr">
        <is>
          <t>context</t>
        </is>
      </c>
      <c r="B329" t="inlineStr">
        <is>
          <t>Diffusion</t>
        </is>
      </c>
      <c r="C329" t="inlineStr">
        <is>
          <t>2H</t>
        </is>
      </c>
      <c r="D329" t="inlineStr">
        <is>
          <t>28d</t>
        </is>
      </c>
      <c r="E329" t="inlineStr">
        <is>
          <t>KL_hist</t>
        </is>
      </c>
      <c r="F329">
        <v>6.0085368409774811E-2</v>
      </c>
    </row>
    <row r="330">
      <c r="A330" t="inlineStr">
        <is>
          <t>context</t>
        </is>
      </c>
      <c r="B330" t="inlineStr">
        <is>
          <t>Diffusion</t>
        </is>
      </c>
      <c r="C330" t="inlineStr">
        <is>
          <t>2H</t>
        </is>
      </c>
      <c r="D330" t="inlineStr">
        <is>
          <t>28d</t>
        </is>
      </c>
      <c r="E330" t="inlineStr">
        <is>
          <t>DTW_mean</t>
        </is>
      </c>
      <c r="F330">
        <v>160.76947701722383</v>
      </c>
    </row>
    <row r="331">
      <c r="A331" t="inlineStr">
        <is>
          <t>context</t>
        </is>
      </c>
      <c r="B331" t="inlineStr">
        <is>
          <t>Diffusion</t>
        </is>
      </c>
      <c r="C331" t="inlineStr">
        <is>
          <t>3H</t>
        </is>
      </c>
      <c r="D331" t="inlineStr">
        <is>
          <t>28d</t>
        </is>
      </c>
      <c r="E331" t="inlineStr">
        <is>
          <t>MAE_median</t>
        </is>
      </c>
      <c r="F331">
        <v>0.87893623113632202</v>
      </c>
    </row>
    <row r="332">
      <c r="A332" t="inlineStr">
        <is>
          <t>context</t>
        </is>
      </c>
      <c r="B332" t="inlineStr">
        <is>
          <t>Diffusion</t>
        </is>
      </c>
      <c r="C332" t="inlineStr">
        <is>
          <t>3H</t>
        </is>
      </c>
      <c r="D332" t="inlineStr">
        <is>
          <t>28d</t>
        </is>
      </c>
      <c r="E332" t="inlineStr">
        <is>
          <t>RMSE_mean</t>
        </is>
      </c>
      <c r="F332">
        <v>1.6202830967550175</v>
      </c>
    </row>
    <row r="333">
      <c r="A333" t="inlineStr">
        <is>
          <t>context</t>
        </is>
      </c>
      <c r="B333" t="inlineStr">
        <is>
          <t>Diffusion</t>
        </is>
      </c>
      <c r="C333" t="inlineStr">
        <is>
          <t>3H</t>
        </is>
      </c>
      <c r="D333" t="inlineStr">
        <is>
          <t>28d</t>
        </is>
      </c>
      <c r="E333" t="inlineStr">
        <is>
          <t>PeakMAE</t>
        </is>
      </c>
      <c r="F333">
        <v>4.1773948669433594</v>
      </c>
    </row>
    <row r="334">
      <c r="A334" t="inlineStr">
        <is>
          <t>context</t>
        </is>
      </c>
      <c r="B334" t="inlineStr">
        <is>
          <t>Diffusion</t>
        </is>
      </c>
      <c r="C334" t="inlineStr">
        <is>
          <t>3H</t>
        </is>
      </c>
      <c r="D334" t="inlineStr">
        <is>
          <t>28d</t>
        </is>
      </c>
      <c r="E334" t="inlineStr">
        <is>
          <t>QuantileLoss</t>
        </is>
      </c>
      <c r="F334">
        <v>0.30740508437156677</v>
      </c>
    </row>
    <row r="335">
      <c r="A335" t="inlineStr">
        <is>
          <t>context</t>
        </is>
      </c>
      <c r="B335" t="inlineStr">
        <is>
          <t>Diffusion</t>
        </is>
      </c>
      <c r="C335" t="inlineStr">
        <is>
          <t>3H</t>
        </is>
      </c>
      <c r="D335" t="inlineStr">
        <is>
          <t>28d</t>
        </is>
      </c>
      <c r="E335" t="inlineStr">
        <is>
          <t>Winkler</t>
        </is>
      </c>
      <c r="F335">
        <v>4.8274717330932617</v>
      </c>
    </row>
    <row r="336">
      <c r="A336" t="inlineStr">
        <is>
          <t>context</t>
        </is>
      </c>
      <c r="B336" t="inlineStr">
        <is>
          <t>Diffusion</t>
        </is>
      </c>
      <c r="C336" t="inlineStr">
        <is>
          <t>3H</t>
        </is>
      </c>
      <c r="D336" t="inlineStr">
        <is>
          <t>28d</t>
        </is>
      </c>
      <c r="E336" t="inlineStr">
        <is>
          <t>KL_hist</t>
        </is>
      </c>
      <c r="F336">
        <v>4.6211574831842864E-2</v>
      </c>
    </row>
    <row r="337">
      <c r="A337" t="inlineStr">
        <is>
          <t>context</t>
        </is>
      </c>
      <c r="B337" t="inlineStr">
        <is>
          <t>Diffusion</t>
        </is>
      </c>
      <c r="C337" t="inlineStr">
        <is>
          <t>3H</t>
        </is>
      </c>
      <c r="D337" t="inlineStr">
        <is>
          <t>28d</t>
        </is>
      </c>
      <c r="E337" t="inlineStr">
        <is>
          <t>DTW_mean</t>
        </is>
      </c>
      <c r="F337">
        <v>149.8397005982697</v>
      </c>
    </row>
    <row r="338">
      <c r="A338" t="inlineStr">
        <is>
          <t>baseline</t>
        </is>
      </c>
      <c r="B338" t="inlineStr">
        <is>
          <t>TFT</t>
        </is>
      </c>
      <c r="C338" t="inlineStr">
        <is>
          <t>30min</t>
        </is>
      </c>
      <c r="D338" t="inlineStr">
        <is>
          <t>24h</t>
        </is>
      </c>
      <c r="E338" t="inlineStr">
        <is>
          <t>MAE_median</t>
        </is>
      </c>
      <c r="F338">
        <v>0.33113187231132696</v>
      </c>
    </row>
    <row r="339">
      <c r="A339" t="inlineStr">
        <is>
          <t>baseline</t>
        </is>
      </c>
      <c r="B339" t="inlineStr">
        <is>
          <t>TFT</t>
        </is>
      </c>
      <c r="C339" t="inlineStr">
        <is>
          <t>30min</t>
        </is>
      </c>
      <c r="D339" t="inlineStr">
        <is>
          <t>24h</t>
        </is>
      </c>
      <c r="E339" t="inlineStr">
        <is>
          <t>RMSE_mean</t>
        </is>
      </c>
      <c r="F339">
        <v>0.52996468432372901</v>
      </c>
    </row>
    <row r="340">
      <c r="A340" t="inlineStr">
        <is>
          <t>baseline</t>
        </is>
      </c>
      <c r="B340" t="inlineStr">
        <is>
          <t>TFT</t>
        </is>
      </c>
      <c r="C340" t="inlineStr">
        <is>
          <t>30min</t>
        </is>
      </c>
      <c r="D340" t="inlineStr">
        <is>
          <t>24h</t>
        </is>
      </c>
      <c r="E340" t="inlineStr">
        <is>
          <t>PeakMAE</t>
        </is>
      </c>
      <c r="F340">
        <v>0.63206984716816805</v>
      </c>
    </row>
    <row r="341">
      <c r="A341" t="inlineStr">
        <is>
          <t>baseline</t>
        </is>
      </c>
      <c r="B341" t="inlineStr">
        <is>
          <t>TFT</t>
        </is>
      </c>
      <c r="C341" t="inlineStr">
        <is>
          <t>30min</t>
        </is>
      </c>
      <c r="D341" t="inlineStr">
        <is>
          <t>24h</t>
        </is>
      </c>
      <c r="E341" t="inlineStr">
        <is>
          <t>QuantileLoss</t>
        </is>
      </c>
      <c r="F341">
        <v>0.10221286348017344</v>
      </c>
    </row>
    <row r="342">
      <c r="A342" t="inlineStr">
        <is>
          <t>baseline</t>
        </is>
      </c>
      <c r="B342" t="inlineStr">
        <is>
          <t>TFT</t>
        </is>
      </c>
      <c r="C342" t="inlineStr">
        <is>
          <t>30min</t>
        </is>
      </c>
      <c r="D342" t="inlineStr">
        <is>
          <t>24h</t>
        </is>
      </c>
      <c r="E342" t="inlineStr">
        <is>
          <t>Winkler</t>
        </is>
      </c>
      <c r="F342">
        <v>1.4107265428485682</v>
      </c>
    </row>
    <row r="343">
      <c r="A343" t="inlineStr">
        <is>
          <t>baseline</t>
        </is>
      </c>
      <c r="B343" t="inlineStr">
        <is>
          <t>TFT</t>
        </is>
      </c>
      <c r="C343" t="inlineStr">
        <is>
          <t>30min</t>
        </is>
      </c>
      <c r="D343" t="inlineStr">
        <is>
          <t>24h</t>
        </is>
      </c>
      <c r="E343" t="inlineStr">
        <is>
          <t>KL_hist</t>
        </is>
      </c>
      <c r="F343">
        <v>0.21851751537659531</v>
      </c>
    </row>
    <row r="344">
      <c r="A344" t="inlineStr">
        <is>
          <t>baseline</t>
        </is>
      </c>
      <c r="B344" t="inlineStr">
        <is>
          <t>TFT</t>
        </is>
      </c>
      <c r="C344" t="inlineStr">
        <is>
          <t>30min</t>
        </is>
      </c>
      <c r="D344" t="inlineStr">
        <is>
          <t>24h</t>
        </is>
      </c>
      <c r="E344" t="inlineStr">
        <is>
          <t>DTW_mean</t>
        </is>
      </c>
      <c r="F344">
        <v>12.586239772150293</v>
      </c>
    </row>
    <row r="345">
      <c r="A345" t="inlineStr">
        <is>
          <t>baseline</t>
        </is>
      </c>
      <c r="B345" t="inlineStr">
        <is>
          <t>TFT</t>
        </is>
      </c>
      <c r="C345" t="inlineStr">
        <is>
          <t>1H</t>
        </is>
      </c>
      <c r="D345" t="inlineStr">
        <is>
          <t>24h</t>
        </is>
      </c>
      <c r="E345" t="inlineStr">
        <is>
          <t>MAE_median</t>
        </is>
      </c>
      <c r="F345">
        <v>0.60553865785686867</v>
      </c>
    </row>
    <row r="346">
      <c r="A346" t="inlineStr">
        <is>
          <t>baseline</t>
        </is>
      </c>
      <c r="B346" t="inlineStr">
        <is>
          <t>TFT</t>
        </is>
      </c>
      <c r="C346" t="inlineStr">
        <is>
          <t>1H</t>
        </is>
      </c>
      <c r="D346" t="inlineStr">
        <is>
          <t>24h</t>
        </is>
      </c>
      <c r="E346" t="inlineStr">
        <is>
          <t>RMSE_mean</t>
        </is>
      </c>
      <c r="F346">
        <v>0.95688381970309533</v>
      </c>
    </row>
    <row r="347">
      <c r="A347" t="inlineStr">
        <is>
          <t>baseline</t>
        </is>
      </c>
      <c r="B347" t="inlineStr">
        <is>
          <t>TFT</t>
        </is>
      </c>
      <c r="C347" t="inlineStr">
        <is>
          <t>1H</t>
        </is>
      </c>
      <c r="D347" t="inlineStr">
        <is>
          <t>24h</t>
        </is>
      </c>
      <c r="E347" t="inlineStr">
        <is>
          <t>PeakMAE</t>
        </is>
      </c>
      <c r="F347">
        <v>1.0055427066108678</v>
      </c>
    </row>
    <row r="348">
      <c r="A348" t="inlineStr">
        <is>
          <t>baseline</t>
        </is>
      </c>
      <c r="B348" t="inlineStr">
        <is>
          <t>TFT</t>
        </is>
      </c>
      <c r="C348" t="inlineStr">
        <is>
          <t>1H</t>
        </is>
      </c>
      <c r="D348" t="inlineStr">
        <is>
          <t>24h</t>
        </is>
      </c>
      <c r="E348" t="inlineStr">
        <is>
          <t>QuantileLoss</t>
        </is>
      </c>
      <c r="F348">
        <v>0.18654403148077181</v>
      </c>
    </row>
    <row r="349">
      <c r="A349" t="inlineStr">
        <is>
          <t>baseline</t>
        </is>
      </c>
      <c r="B349" t="inlineStr">
        <is>
          <t>TFT</t>
        </is>
      </c>
      <c r="C349" t="inlineStr">
        <is>
          <t>1H</t>
        </is>
      </c>
      <c r="D349" t="inlineStr">
        <is>
          <t>24h</t>
        </is>
      </c>
      <c r="E349" t="inlineStr">
        <is>
          <t>Winkler</t>
        </is>
      </c>
      <c r="F349">
        <v>2.5686276551388119</v>
      </c>
    </row>
    <row r="350">
      <c r="A350" t="inlineStr">
        <is>
          <t>baseline</t>
        </is>
      </c>
      <c r="B350" t="inlineStr">
        <is>
          <t>TFT</t>
        </is>
      </c>
      <c r="C350" t="inlineStr">
        <is>
          <t>1H</t>
        </is>
      </c>
      <c r="D350" t="inlineStr">
        <is>
          <t>24h</t>
        </is>
      </c>
      <c r="E350" t="inlineStr">
        <is>
          <t>KL_hist</t>
        </is>
      </c>
      <c r="F350">
        <v>0.19272501774635092</v>
      </c>
    </row>
    <row r="351">
      <c r="A351" t="inlineStr">
        <is>
          <t>baseline</t>
        </is>
      </c>
      <c r="B351" t="inlineStr">
        <is>
          <t>TFT</t>
        </is>
      </c>
      <c r="C351" t="inlineStr">
        <is>
          <t>1H</t>
        </is>
      </c>
      <c r="D351" t="inlineStr">
        <is>
          <t>24h</t>
        </is>
      </c>
      <c r="E351" t="inlineStr">
        <is>
          <t>DTW_mean</t>
        </is>
      </c>
      <c r="F351">
        <v>11.969926386605948</v>
      </c>
    </row>
    <row r="352">
      <c r="A352" t="inlineStr">
        <is>
          <t>baseline</t>
        </is>
      </c>
      <c r="B352" t="inlineStr">
        <is>
          <t>TFT</t>
        </is>
      </c>
      <c r="C352" t="inlineStr">
        <is>
          <t>2H</t>
        </is>
      </c>
      <c r="D352" t="inlineStr">
        <is>
          <t>24h</t>
        </is>
      </c>
      <c r="E352" t="inlineStr">
        <is>
          <t>MAE_median</t>
        </is>
      </c>
      <c r="F352">
        <v>1.0589293711721741</v>
      </c>
    </row>
    <row r="353">
      <c r="A353" t="inlineStr">
        <is>
          <t>baseline</t>
        </is>
      </c>
      <c r="B353" t="inlineStr">
        <is>
          <t>TFT</t>
        </is>
      </c>
      <c r="C353" t="inlineStr">
        <is>
          <t>2H</t>
        </is>
      </c>
      <c r="D353" t="inlineStr">
        <is>
          <t>24h</t>
        </is>
      </c>
      <c r="E353" t="inlineStr">
        <is>
          <t>RMSE_mean</t>
        </is>
      </c>
      <c r="F353">
        <v>1.6336874407762907</v>
      </c>
    </row>
    <row r="354">
      <c r="A354" t="inlineStr">
        <is>
          <t>baseline</t>
        </is>
      </c>
      <c r="B354" t="inlineStr">
        <is>
          <t>TFT</t>
        </is>
      </c>
      <c r="C354" t="inlineStr">
        <is>
          <t>2H</t>
        </is>
      </c>
      <c r="D354" t="inlineStr">
        <is>
          <t>24h</t>
        </is>
      </c>
      <c r="E354" t="inlineStr">
        <is>
          <t>PeakMAE</t>
        </is>
      </c>
      <c r="F354">
        <v>1.5977123038610443</v>
      </c>
    </row>
    <row r="355">
      <c r="A355" t="inlineStr">
        <is>
          <t>baseline</t>
        </is>
      </c>
      <c r="B355" t="inlineStr">
        <is>
          <t>TFT</t>
        </is>
      </c>
      <c r="C355" t="inlineStr">
        <is>
          <t>2H</t>
        </is>
      </c>
      <c r="D355" t="inlineStr">
        <is>
          <t>24h</t>
        </is>
      </c>
      <c r="E355" t="inlineStr">
        <is>
          <t>QuantileLoss</t>
        </is>
      </c>
      <c r="F355">
        <v>0.32972739821995373</v>
      </c>
    </row>
    <row r="356">
      <c r="A356" t="inlineStr">
        <is>
          <t>baseline</t>
        </is>
      </c>
      <c r="B356" t="inlineStr">
        <is>
          <t>TFT</t>
        </is>
      </c>
      <c r="C356" t="inlineStr">
        <is>
          <t>2H</t>
        </is>
      </c>
      <c r="D356" t="inlineStr">
        <is>
          <t>24h</t>
        </is>
      </c>
      <c r="E356" t="inlineStr">
        <is>
          <t>Winkler</t>
        </is>
      </c>
      <c r="F356">
        <v>4.59717509073774</v>
      </c>
    </row>
    <row r="357">
      <c r="A357" t="inlineStr">
        <is>
          <t>baseline</t>
        </is>
      </c>
      <c r="B357" t="inlineStr">
        <is>
          <t>TFT</t>
        </is>
      </c>
      <c r="C357" t="inlineStr">
        <is>
          <t>2H</t>
        </is>
      </c>
      <c r="D357" t="inlineStr">
        <is>
          <t>24h</t>
        </is>
      </c>
      <c r="E357" t="inlineStr">
        <is>
          <t>KL_hist</t>
        </is>
      </c>
      <c r="F357">
        <v>0.31440737770417632</v>
      </c>
    </row>
    <row r="358">
      <c r="A358" t="inlineStr">
        <is>
          <t>baseline</t>
        </is>
      </c>
      <c r="B358" t="inlineStr">
        <is>
          <t>TFT</t>
        </is>
      </c>
      <c r="C358" t="inlineStr">
        <is>
          <t>2H</t>
        </is>
      </c>
      <c r="D358" t="inlineStr">
        <is>
          <t>24h</t>
        </is>
      </c>
      <c r="E358" t="inlineStr">
        <is>
          <t>DTW_mean</t>
        </is>
      </c>
      <c r="F358">
        <v>11.554397734813392</v>
      </c>
    </row>
    <row r="359">
      <c r="A359" t="inlineStr">
        <is>
          <t>baseline</t>
        </is>
      </c>
      <c r="B359" t="inlineStr">
        <is>
          <t>TFT</t>
        </is>
      </c>
      <c r="C359" t="inlineStr">
        <is>
          <t>3H</t>
        </is>
      </c>
      <c r="D359" t="inlineStr">
        <is>
          <t>24h</t>
        </is>
      </c>
      <c r="E359" t="inlineStr">
        <is>
          <t>MAE_median</t>
        </is>
      </c>
      <c r="F359">
        <v>1.4106840928789097</v>
      </c>
    </row>
    <row r="360">
      <c r="A360" t="inlineStr">
        <is>
          <t>baseline</t>
        </is>
      </c>
      <c r="B360" t="inlineStr">
        <is>
          <t>TFT</t>
        </is>
      </c>
      <c r="C360" t="inlineStr">
        <is>
          <t>3H</t>
        </is>
      </c>
      <c r="D360" t="inlineStr">
        <is>
          <t>24h</t>
        </is>
      </c>
      <c r="E360" t="inlineStr">
        <is>
          <t>RMSE_mean</t>
        </is>
      </c>
      <c r="F360">
        <v>2.1521623532603518</v>
      </c>
    </row>
    <row r="361">
      <c r="A361" t="inlineStr">
        <is>
          <t>baseline</t>
        </is>
      </c>
      <c r="B361" t="inlineStr">
        <is>
          <t>TFT</t>
        </is>
      </c>
      <c r="C361" t="inlineStr">
        <is>
          <t>3H</t>
        </is>
      </c>
      <c r="D361" t="inlineStr">
        <is>
          <t>24h</t>
        </is>
      </c>
      <c r="E361" t="inlineStr">
        <is>
          <t>PeakMAE</t>
        </is>
      </c>
      <c r="F361">
        <v>2.0532797041232698</v>
      </c>
    </row>
    <row r="362">
      <c r="A362" t="inlineStr">
        <is>
          <t>baseline</t>
        </is>
      </c>
      <c r="B362" t="inlineStr">
        <is>
          <t>TFT</t>
        </is>
      </c>
      <c r="C362" t="inlineStr">
        <is>
          <t>3H</t>
        </is>
      </c>
      <c r="D362" t="inlineStr">
        <is>
          <t>24h</t>
        </is>
      </c>
      <c r="E362" t="inlineStr">
        <is>
          <t>QuantileLoss</t>
        </is>
      </c>
      <c r="F362">
        <v>0.45016488445787711</v>
      </c>
    </row>
    <row r="363">
      <c r="A363" t="inlineStr">
        <is>
          <t>baseline</t>
        </is>
      </c>
      <c r="B363" t="inlineStr">
        <is>
          <t>TFT</t>
        </is>
      </c>
      <c r="C363" t="inlineStr">
        <is>
          <t>3H</t>
        </is>
      </c>
      <c r="D363" t="inlineStr">
        <is>
          <t>24h</t>
        </is>
      </c>
      <c r="E363" t="inlineStr">
        <is>
          <t>Winkler</t>
        </is>
      </c>
      <c r="F363">
        <v>6.4515260693417655</v>
      </c>
    </row>
    <row r="364">
      <c r="A364" t="inlineStr">
        <is>
          <t>baseline</t>
        </is>
      </c>
      <c r="B364" t="inlineStr">
        <is>
          <t>TFT</t>
        </is>
      </c>
      <c r="C364" t="inlineStr">
        <is>
          <t>3H</t>
        </is>
      </c>
      <c r="D364" t="inlineStr">
        <is>
          <t>24h</t>
        </is>
      </c>
      <c r="E364" t="inlineStr">
        <is>
          <t>KL_hist</t>
        </is>
      </c>
      <c r="F364">
        <v>0.42004783923299671</v>
      </c>
    </row>
    <row r="365">
      <c r="A365" t="inlineStr">
        <is>
          <t>baseline</t>
        </is>
      </c>
      <c r="B365" t="inlineStr">
        <is>
          <t>TFT</t>
        </is>
      </c>
      <c r="C365" t="inlineStr">
        <is>
          <t>3H</t>
        </is>
      </c>
      <c r="D365" t="inlineStr">
        <is>
          <t>24h</t>
        </is>
      </c>
      <c r="E365" t="inlineStr">
        <is>
          <t>DTW_mean</t>
        </is>
      </c>
      <c r="F365">
        <v>10.902349189855158</v>
      </c>
    </row>
    <row r="366">
      <c r="A366" t="inlineStr">
        <is>
          <t>baseline</t>
        </is>
      </c>
      <c r="B366" t="inlineStr">
        <is>
          <t>TFT</t>
        </is>
      </c>
      <c r="C366" t="inlineStr">
        <is>
          <t>30min</t>
        </is>
      </c>
      <c r="D366" t="inlineStr">
        <is>
          <t>7d</t>
        </is>
      </c>
      <c r="E366" t="inlineStr">
        <is>
          <t>MAE_median</t>
        </is>
      </c>
      <c r="F366">
        <v>0.17516432388184819</v>
      </c>
    </row>
    <row r="367">
      <c r="A367" t="inlineStr">
        <is>
          <t>baseline</t>
        </is>
      </c>
      <c r="B367" t="inlineStr">
        <is>
          <t>TFT</t>
        </is>
      </c>
      <c r="C367" t="inlineStr">
        <is>
          <t>30min</t>
        </is>
      </c>
      <c r="D367" t="inlineStr">
        <is>
          <t>7d</t>
        </is>
      </c>
      <c r="E367" t="inlineStr">
        <is>
          <t>RMSE_mean</t>
        </is>
      </c>
      <c r="F367">
        <v>0.33552706523114412</v>
      </c>
    </row>
    <row r="368">
      <c r="A368" t="inlineStr">
        <is>
          <t>baseline</t>
        </is>
      </c>
      <c r="B368" t="inlineStr">
        <is>
          <t>TFT</t>
        </is>
      </c>
      <c r="C368" t="inlineStr">
        <is>
          <t>30min</t>
        </is>
      </c>
      <c r="D368" t="inlineStr">
        <is>
          <t>7d</t>
        </is>
      </c>
      <c r="E368" t="inlineStr">
        <is>
          <t>PeakMAE</t>
        </is>
      </c>
      <c r="F368">
        <v>1.1827200279731187</v>
      </c>
    </row>
    <row r="369">
      <c r="A369" t="inlineStr">
        <is>
          <t>baseline</t>
        </is>
      </c>
      <c r="B369" t="inlineStr">
        <is>
          <t>TFT</t>
        </is>
      </c>
      <c r="C369" t="inlineStr">
        <is>
          <t>30min</t>
        </is>
      </c>
      <c r="D369" t="inlineStr">
        <is>
          <t>7d</t>
        </is>
      </c>
      <c r="E369" t="inlineStr">
        <is>
          <t>QuantileLoss</t>
        </is>
      </c>
      <c r="F369">
        <v>6.0036068585115766E-2</v>
      </c>
    </row>
    <row r="370">
      <c r="A370" t="inlineStr">
        <is>
          <t>baseline</t>
        </is>
      </c>
      <c r="B370" t="inlineStr">
        <is>
          <t>TFT</t>
        </is>
      </c>
      <c r="C370" t="inlineStr">
        <is>
          <t>30min</t>
        </is>
      </c>
      <c r="D370" t="inlineStr">
        <is>
          <t>7d</t>
        </is>
      </c>
      <c r="E370" t="inlineStr">
        <is>
          <t>Winkler</t>
        </is>
      </c>
      <c r="F370">
        <v>0.92526043814423231</v>
      </c>
    </row>
    <row r="371">
      <c r="A371" t="inlineStr">
        <is>
          <t>baseline</t>
        </is>
      </c>
      <c r="B371" t="inlineStr">
        <is>
          <t>TFT</t>
        </is>
      </c>
      <c r="C371" t="inlineStr">
        <is>
          <t>30min</t>
        </is>
      </c>
      <c r="D371" t="inlineStr">
        <is>
          <t>7d</t>
        </is>
      </c>
      <c r="E371" t="inlineStr">
        <is>
          <t>KL_hist</t>
        </is>
      </c>
      <c r="F371">
        <v>0.27614766608294095</v>
      </c>
    </row>
    <row r="372">
      <c r="A372" t="inlineStr">
        <is>
          <t>baseline</t>
        </is>
      </c>
      <c r="B372" t="inlineStr">
        <is>
          <t>TFT</t>
        </is>
      </c>
      <c r="C372" t="inlineStr">
        <is>
          <t>30min</t>
        </is>
      </c>
      <c r="D372" t="inlineStr">
        <is>
          <t>7d</t>
        </is>
      </c>
      <c r="E372" t="inlineStr">
        <is>
          <t>DTW_mean</t>
        </is>
      </c>
      <c r="F372">
        <v>30.735925293294713</v>
      </c>
    </row>
    <row r="373">
      <c r="A373" t="inlineStr">
        <is>
          <t>baseline</t>
        </is>
      </c>
      <c r="B373" t="inlineStr">
        <is>
          <t>TFT</t>
        </is>
      </c>
      <c r="C373" t="inlineStr">
        <is>
          <t>1H</t>
        </is>
      </c>
      <c r="D373" t="inlineStr">
        <is>
          <t>7d</t>
        </is>
      </c>
      <c r="E373" t="inlineStr">
        <is>
          <t>MAE_median</t>
        </is>
      </c>
      <c r="F373">
        <v>0.33329676407851949</v>
      </c>
    </row>
    <row r="374">
      <c r="A374" t="inlineStr">
        <is>
          <t>baseline</t>
        </is>
      </c>
      <c r="B374" t="inlineStr">
        <is>
          <t>TFT</t>
        </is>
      </c>
      <c r="C374" t="inlineStr">
        <is>
          <t>1H</t>
        </is>
      </c>
      <c r="D374" t="inlineStr">
        <is>
          <t>7d</t>
        </is>
      </c>
      <c r="E374" t="inlineStr">
        <is>
          <t>RMSE_mean</t>
        </is>
      </c>
      <c r="F374">
        <v>0.60152151386044783</v>
      </c>
    </row>
    <row r="375">
      <c r="A375" t="inlineStr">
        <is>
          <t>baseline</t>
        </is>
      </c>
      <c r="B375" t="inlineStr">
        <is>
          <t>TFT</t>
        </is>
      </c>
      <c r="C375" t="inlineStr">
        <is>
          <t>1H</t>
        </is>
      </c>
      <c r="D375" t="inlineStr">
        <is>
          <t>7d</t>
        </is>
      </c>
      <c r="E375" t="inlineStr">
        <is>
          <t>PeakMAE</t>
        </is>
      </c>
      <c r="F375">
        <v>1.7224910456279758</v>
      </c>
    </row>
    <row r="376">
      <c r="A376" t="inlineStr">
        <is>
          <t>baseline</t>
        </is>
      </c>
      <c r="B376" t="inlineStr">
        <is>
          <t>TFT</t>
        </is>
      </c>
      <c r="C376" t="inlineStr">
        <is>
          <t>1H</t>
        </is>
      </c>
      <c r="D376" t="inlineStr">
        <is>
          <t>7d</t>
        </is>
      </c>
      <c r="E376" t="inlineStr">
        <is>
          <t>QuantileLoss</t>
        </is>
      </c>
      <c r="F376">
        <v>0.11057679072140507</v>
      </c>
    </row>
    <row r="377">
      <c r="A377" t="inlineStr">
        <is>
          <t>baseline</t>
        </is>
      </c>
      <c r="B377" t="inlineStr">
        <is>
          <t>TFT</t>
        </is>
      </c>
      <c r="C377" t="inlineStr">
        <is>
          <t>1H</t>
        </is>
      </c>
      <c r="D377" t="inlineStr">
        <is>
          <t>7d</t>
        </is>
      </c>
      <c r="E377" t="inlineStr">
        <is>
          <t>Winkler</t>
        </is>
      </c>
      <c r="F377">
        <v>1.6508199012495541</v>
      </c>
    </row>
    <row r="378">
      <c r="A378" t="inlineStr">
        <is>
          <t>baseline</t>
        </is>
      </c>
      <c r="B378" t="inlineStr">
        <is>
          <t>TFT</t>
        </is>
      </c>
      <c r="C378" t="inlineStr">
        <is>
          <t>1H</t>
        </is>
      </c>
      <c r="D378" t="inlineStr">
        <is>
          <t>7d</t>
        </is>
      </c>
      <c r="E378" t="inlineStr">
        <is>
          <t>KL_hist</t>
        </is>
      </c>
      <c r="F378">
        <v>0.291888739751332</v>
      </c>
    </row>
    <row r="379">
      <c r="A379" t="inlineStr">
        <is>
          <t>baseline</t>
        </is>
      </c>
      <c r="B379" t="inlineStr">
        <is>
          <t>TFT</t>
        </is>
      </c>
      <c r="C379" t="inlineStr">
        <is>
          <t>1H</t>
        </is>
      </c>
      <c r="D379" t="inlineStr">
        <is>
          <t>7d</t>
        </is>
      </c>
      <c r="E379" t="inlineStr">
        <is>
          <t>DTW_mean</t>
        </is>
      </c>
      <c r="F379">
        <v>38.454049525782466</v>
      </c>
    </row>
    <row r="380">
      <c r="A380" t="inlineStr">
        <is>
          <t>baseline</t>
        </is>
      </c>
      <c r="B380" t="inlineStr">
        <is>
          <t>TFT</t>
        </is>
      </c>
      <c r="C380" t="inlineStr">
        <is>
          <t>2H</t>
        </is>
      </c>
      <c r="D380" t="inlineStr">
        <is>
          <t>7d</t>
        </is>
      </c>
      <c r="E380" t="inlineStr">
        <is>
          <t>MAE_median</t>
        </is>
      </c>
      <c r="F380">
        <v>0.66411239895346408</v>
      </c>
    </row>
    <row r="381">
      <c r="A381" t="inlineStr">
        <is>
          <t>baseline</t>
        </is>
      </c>
      <c r="B381" t="inlineStr">
        <is>
          <t>TFT</t>
        </is>
      </c>
      <c r="C381" t="inlineStr">
        <is>
          <t>2H</t>
        </is>
      </c>
      <c r="D381" t="inlineStr">
        <is>
          <t>7d</t>
        </is>
      </c>
      <c r="E381" t="inlineStr">
        <is>
          <t>RMSE_mean</t>
        </is>
      </c>
      <c r="F381">
        <v>1.0633583492053869</v>
      </c>
    </row>
    <row r="382">
      <c r="A382" t="inlineStr">
        <is>
          <t>baseline</t>
        </is>
      </c>
      <c r="B382" t="inlineStr">
        <is>
          <t>TFT</t>
        </is>
      </c>
      <c r="C382" t="inlineStr">
        <is>
          <t>2H</t>
        </is>
      </c>
      <c r="D382" t="inlineStr">
        <is>
          <t>7d</t>
        </is>
      </c>
      <c r="E382" t="inlineStr">
        <is>
          <t>PeakMAE</t>
        </is>
      </c>
      <c r="F382">
        <v>2.2255921835894696</v>
      </c>
    </row>
    <row r="383">
      <c r="A383" t="inlineStr">
        <is>
          <t>baseline</t>
        </is>
      </c>
      <c r="B383" t="inlineStr">
        <is>
          <t>TFT</t>
        </is>
      </c>
      <c r="C383" t="inlineStr">
        <is>
          <t>2H</t>
        </is>
      </c>
      <c r="D383" t="inlineStr">
        <is>
          <t>7d</t>
        </is>
      </c>
      <c r="E383" t="inlineStr">
        <is>
          <t>QuantileLoss</t>
        </is>
      </c>
      <c r="F383">
        <v>0.21031174726517746</v>
      </c>
    </row>
    <row r="384">
      <c r="A384" t="inlineStr">
        <is>
          <t>baseline</t>
        </is>
      </c>
      <c r="B384" t="inlineStr">
        <is>
          <t>TFT</t>
        </is>
      </c>
      <c r="C384" t="inlineStr">
        <is>
          <t>2H</t>
        </is>
      </c>
      <c r="D384" t="inlineStr">
        <is>
          <t>7d</t>
        </is>
      </c>
      <c r="E384" t="inlineStr">
        <is>
          <t>Winkler</t>
        </is>
      </c>
      <c r="F384">
        <v>2.9887904231880036</v>
      </c>
    </row>
    <row r="385">
      <c r="A385" t="inlineStr">
        <is>
          <t>baseline</t>
        </is>
      </c>
      <c r="B385" t="inlineStr">
        <is>
          <t>TFT</t>
        </is>
      </c>
      <c r="C385" t="inlineStr">
        <is>
          <t>2H</t>
        </is>
      </c>
      <c r="D385" t="inlineStr">
        <is>
          <t>7d</t>
        </is>
      </c>
      <c r="E385" t="inlineStr">
        <is>
          <t>KL_hist</t>
        </is>
      </c>
      <c r="F385">
        <v>0.51219485193185488</v>
      </c>
    </row>
    <row r="386">
      <c r="A386" t="inlineStr">
        <is>
          <t>baseline</t>
        </is>
      </c>
      <c r="B386" t="inlineStr">
        <is>
          <t>TFT</t>
        </is>
      </c>
      <c r="C386" t="inlineStr">
        <is>
          <t>2H</t>
        </is>
      </c>
      <c r="D386" t="inlineStr">
        <is>
          <t>7d</t>
        </is>
      </c>
      <c r="E386" t="inlineStr">
        <is>
          <t>DTW_mean</t>
        </is>
      </c>
      <c r="F386">
        <v>40.625905388966203</v>
      </c>
    </row>
    <row r="387">
      <c r="A387" t="inlineStr">
        <is>
          <t>baseline</t>
        </is>
      </c>
      <c r="B387" t="inlineStr">
        <is>
          <t>TFT</t>
        </is>
      </c>
      <c r="C387" t="inlineStr">
        <is>
          <t>3H</t>
        </is>
      </c>
      <c r="D387" t="inlineStr">
        <is>
          <t>7d</t>
        </is>
      </c>
      <c r="E387" t="inlineStr">
        <is>
          <t>MAE_median</t>
        </is>
      </c>
      <c r="F387">
        <v>0.9025997550482836</v>
      </c>
    </row>
    <row r="388">
      <c r="A388" t="inlineStr">
        <is>
          <t>baseline</t>
        </is>
      </c>
      <c r="B388" t="inlineStr">
        <is>
          <t>TFT</t>
        </is>
      </c>
      <c r="C388" t="inlineStr">
        <is>
          <t>3H</t>
        </is>
      </c>
      <c r="D388" t="inlineStr">
        <is>
          <t>7d</t>
        </is>
      </c>
      <c r="E388" t="inlineStr">
        <is>
          <t>RMSE_mean</t>
        </is>
      </c>
      <c r="F388">
        <v>1.5092933695402924</v>
      </c>
    </row>
    <row r="389">
      <c r="A389" t="inlineStr">
        <is>
          <t>baseline</t>
        </is>
      </c>
      <c r="B389" t="inlineStr">
        <is>
          <t>TFT</t>
        </is>
      </c>
      <c r="C389" t="inlineStr">
        <is>
          <t>3H</t>
        </is>
      </c>
      <c r="D389" t="inlineStr">
        <is>
          <t>7d</t>
        </is>
      </c>
      <c r="E389" t="inlineStr">
        <is>
          <t>PeakMAE</t>
        </is>
      </c>
      <c r="F389">
        <v>2.5200490132556297</v>
      </c>
    </row>
    <row r="390">
      <c r="A390" t="inlineStr">
        <is>
          <t>baseline</t>
        </is>
      </c>
      <c r="B390" t="inlineStr">
        <is>
          <t>TFT</t>
        </is>
      </c>
      <c r="C390" t="inlineStr">
        <is>
          <t>3H</t>
        </is>
      </c>
      <c r="D390" t="inlineStr">
        <is>
          <t>7d</t>
        </is>
      </c>
      <c r="E390" t="inlineStr">
        <is>
          <t>QuantileLoss</t>
        </is>
      </c>
      <c r="F390">
        <v>0.30722149101470991</v>
      </c>
    </row>
    <row r="391">
      <c r="A391" t="inlineStr">
        <is>
          <t>baseline</t>
        </is>
      </c>
      <c r="B391" t="inlineStr">
        <is>
          <t>TFT</t>
        </is>
      </c>
      <c r="C391" t="inlineStr">
        <is>
          <t>3H</t>
        </is>
      </c>
      <c r="D391" t="inlineStr">
        <is>
          <t>7d</t>
        </is>
      </c>
      <c r="E391" t="inlineStr">
        <is>
          <t>Winkler</t>
        </is>
      </c>
      <c r="F391">
        <v>4.7036459551998799</v>
      </c>
    </row>
    <row r="392">
      <c r="A392" t="inlineStr">
        <is>
          <t>baseline</t>
        </is>
      </c>
      <c r="B392" t="inlineStr">
        <is>
          <t>TFT</t>
        </is>
      </c>
      <c r="C392" t="inlineStr">
        <is>
          <t>3H</t>
        </is>
      </c>
      <c r="D392" t="inlineStr">
        <is>
          <t>7d</t>
        </is>
      </c>
      <c r="E392" t="inlineStr">
        <is>
          <t>KL_hist</t>
        </is>
      </c>
      <c r="F392">
        <v>0.23335467313200148</v>
      </c>
    </row>
    <row r="393">
      <c r="A393" t="inlineStr">
        <is>
          <t>baseline</t>
        </is>
      </c>
      <c r="B393" t="inlineStr">
        <is>
          <t>TFT</t>
        </is>
      </c>
      <c r="C393" t="inlineStr">
        <is>
          <t>3H</t>
        </is>
      </c>
      <c r="D393" t="inlineStr">
        <is>
          <t>7d</t>
        </is>
      </c>
      <c r="E393" t="inlineStr">
        <is>
          <t>DTW_mean</t>
        </is>
      </c>
      <c r="F393">
        <v>37.022912969812751</v>
      </c>
    </row>
    <row r="394">
      <c r="A394" t="inlineStr">
        <is>
          <t>baseline</t>
        </is>
      </c>
      <c r="B394" t="inlineStr">
        <is>
          <t>TFT</t>
        </is>
      </c>
      <c r="C394" t="inlineStr">
        <is>
          <t>30min</t>
        </is>
      </c>
      <c r="D394" t="inlineStr">
        <is>
          <t>28d</t>
        </is>
      </c>
      <c r="E394" t="inlineStr">
        <is>
          <t>MAE_median</t>
        </is>
      </c>
      <c r="F394">
        <v>0.18965882101470669</v>
      </c>
    </row>
    <row r="395">
      <c r="A395" t="inlineStr">
        <is>
          <t>baseline</t>
        </is>
      </c>
      <c r="B395" t="inlineStr">
        <is>
          <t>TFT</t>
        </is>
      </c>
      <c r="C395" t="inlineStr">
        <is>
          <t>30min</t>
        </is>
      </c>
      <c r="D395" t="inlineStr">
        <is>
          <t>28d</t>
        </is>
      </c>
      <c r="E395" t="inlineStr">
        <is>
          <t>RMSE_mean</t>
        </is>
      </c>
      <c r="F395">
        <v>0.34921345619515359</v>
      </c>
    </row>
    <row r="396">
      <c r="A396" t="inlineStr">
        <is>
          <t>baseline</t>
        </is>
      </c>
      <c r="B396" t="inlineStr">
        <is>
          <t>TFT</t>
        </is>
      </c>
      <c r="C396" t="inlineStr">
        <is>
          <t>30min</t>
        </is>
      </c>
      <c r="D396" t="inlineStr">
        <is>
          <t>28d</t>
        </is>
      </c>
      <c r="E396" t="inlineStr">
        <is>
          <t>PeakMAE</t>
        </is>
      </c>
      <c r="F396">
        <v>1.6004188275910565</v>
      </c>
    </row>
    <row r="397">
      <c r="A397" t="inlineStr">
        <is>
          <t>baseline</t>
        </is>
      </c>
      <c r="B397" t="inlineStr">
        <is>
          <t>TFT</t>
        </is>
      </c>
      <c r="C397" t="inlineStr">
        <is>
          <t>30min</t>
        </is>
      </c>
      <c r="D397" t="inlineStr">
        <is>
          <t>28d</t>
        </is>
      </c>
      <c r="E397" t="inlineStr">
        <is>
          <t>QuantileLoss</t>
        </is>
      </c>
      <c r="F397">
        <v>6.3883857443988279E-2</v>
      </c>
    </row>
    <row r="398">
      <c r="A398" t="inlineStr">
        <is>
          <t>baseline</t>
        </is>
      </c>
      <c r="B398" t="inlineStr">
        <is>
          <t>TFT</t>
        </is>
      </c>
      <c r="C398" t="inlineStr">
        <is>
          <t>30min</t>
        </is>
      </c>
      <c r="D398" t="inlineStr">
        <is>
          <t>28d</t>
        </is>
      </c>
      <c r="E398" t="inlineStr">
        <is>
          <t>Winkler</t>
        </is>
      </c>
      <c r="F398">
        <v>0.96822161824611486</v>
      </c>
    </row>
    <row r="399">
      <c r="A399" t="inlineStr">
        <is>
          <t>baseline</t>
        </is>
      </c>
      <c r="B399" t="inlineStr">
        <is>
          <t>TFT</t>
        </is>
      </c>
      <c r="C399" t="inlineStr">
        <is>
          <t>30min</t>
        </is>
      </c>
      <c r="D399" t="inlineStr">
        <is>
          <t>28d</t>
        </is>
      </c>
      <c r="E399" t="inlineStr">
        <is>
          <t>KL_hist</t>
        </is>
      </c>
      <c r="F399">
        <v>0.29007793951079519</v>
      </c>
    </row>
    <row r="400">
      <c r="A400" t="inlineStr">
        <is>
          <t>baseline</t>
        </is>
      </c>
      <c r="B400" t="inlineStr">
        <is>
          <t>TFT</t>
        </is>
      </c>
      <c r="C400" t="inlineStr">
        <is>
          <t>30min</t>
        </is>
      </c>
      <c r="D400" t="inlineStr">
        <is>
          <t>28d</t>
        </is>
      </c>
      <c r="E400" t="inlineStr">
        <is>
          <t>DTW_mean</t>
        </is>
      </c>
      <c r="F400">
        <v>22.015182427247055</v>
      </c>
    </row>
    <row r="401">
      <c r="A401" t="inlineStr">
        <is>
          <t>baseline</t>
        </is>
      </c>
      <c r="B401" t="inlineStr">
        <is>
          <t>TFT</t>
        </is>
      </c>
      <c r="C401" t="inlineStr">
        <is>
          <t>1H</t>
        </is>
      </c>
      <c r="D401" t="inlineStr">
        <is>
          <t>28d</t>
        </is>
      </c>
      <c r="E401" t="inlineStr">
        <is>
          <t>MAE_median</t>
        </is>
      </c>
      <c r="F401">
        <v>0.35691720361732537</v>
      </c>
    </row>
    <row r="402">
      <c r="A402" t="inlineStr">
        <is>
          <t>baseline</t>
        </is>
      </c>
      <c r="B402" t="inlineStr">
        <is>
          <t>TFT</t>
        </is>
      </c>
      <c r="C402" t="inlineStr">
        <is>
          <t>1H</t>
        </is>
      </c>
      <c r="D402" t="inlineStr">
        <is>
          <t>28d</t>
        </is>
      </c>
      <c r="E402" t="inlineStr">
        <is>
          <t>RMSE_mean</t>
        </is>
      </c>
      <c r="F402">
        <v>0.63278147433348497</v>
      </c>
    </row>
    <row r="403">
      <c r="A403" t="inlineStr">
        <is>
          <t>baseline</t>
        </is>
      </c>
      <c r="B403" t="inlineStr">
        <is>
          <t>TFT</t>
        </is>
      </c>
      <c r="C403" t="inlineStr">
        <is>
          <t>1H</t>
        </is>
      </c>
      <c r="D403" t="inlineStr">
        <is>
          <t>28d</t>
        </is>
      </c>
      <c r="E403" t="inlineStr">
        <is>
          <t>PeakMAE</t>
        </is>
      </c>
      <c r="F403">
        <v>2.4272349786187988</v>
      </c>
    </row>
    <row r="404">
      <c r="A404" t="inlineStr">
        <is>
          <t>baseline</t>
        </is>
      </c>
      <c r="B404" t="inlineStr">
        <is>
          <t>TFT</t>
        </is>
      </c>
      <c r="C404" t="inlineStr">
        <is>
          <t>1H</t>
        </is>
      </c>
      <c r="D404" t="inlineStr">
        <is>
          <t>28d</t>
        </is>
      </c>
      <c r="E404" t="inlineStr">
        <is>
          <t>QuantileLoss</t>
        </is>
      </c>
      <c r="F404">
        <v>0.12051588922311857</v>
      </c>
    </row>
    <row r="405">
      <c r="A405" t="inlineStr">
        <is>
          <t>baseline</t>
        </is>
      </c>
      <c r="B405" t="inlineStr">
        <is>
          <t>TFT</t>
        </is>
      </c>
      <c r="C405" t="inlineStr">
        <is>
          <t>1H</t>
        </is>
      </c>
      <c r="D405" t="inlineStr">
        <is>
          <t>28d</t>
        </is>
      </c>
      <c r="E405" t="inlineStr">
        <is>
          <t>Winkler</t>
        </is>
      </c>
      <c r="F405">
        <v>1.8308906586069302</v>
      </c>
    </row>
    <row r="406">
      <c r="A406" t="inlineStr">
        <is>
          <t>baseline</t>
        </is>
      </c>
      <c r="B406" t="inlineStr">
        <is>
          <t>TFT</t>
        </is>
      </c>
      <c r="C406" t="inlineStr">
        <is>
          <t>1H</t>
        </is>
      </c>
      <c r="D406" t="inlineStr">
        <is>
          <t>28d</t>
        </is>
      </c>
      <c r="E406" t="inlineStr">
        <is>
          <t>KL_hist</t>
        </is>
      </c>
      <c r="F406">
        <v>0.227195378357884</v>
      </c>
    </row>
    <row r="407">
      <c r="A407" t="inlineStr">
        <is>
          <t>baseline</t>
        </is>
      </c>
      <c r="B407" t="inlineStr">
        <is>
          <t>TFT</t>
        </is>
      </c>
      <c r="C407" t="inlineStr">
        <is>
          <t>1H</t>
        </is>
      </c>
      <c r="D407" t="inlineStr">
        <is>
          <t>28d</t>
        </is>
      </c>
      <c r="E407" t="inlineStr">
        <is>
          <t>DTW_mean</t>
        </is>
      </c>
      <c r="F407">
        <v>42.262078385276254</v>
      </c>
    </row>
    <row r="408">
      <c r="A408" t="inlineStr">
        <is>
          <t>baseline</t>
        </is>
      </c>
      <c r="B408" t="inlineStr">
        <is>
          <t>TFT</t>
        </is>
      </c>
      <c r="C408" t="inlineStr">
        <is>
          <t>2H</t>
        </is>
      </c>
      <c r="D408" t="inlineStr">
        <is>
          <t>28d</t>
        </is>
      </c>
      <c r="E408" t="inlineStr">
        <is>
          <t>MAE_median</t>
        </is>
      </c>
      <c r="F408">
        <v>0.65755451348910909</v>
      </c>
    </row>
    <row r="409">
      <c r="A409" t="inlineStr">
        <is>
          <t>baseline</t>
        </is>
      </c>
      <c r="B409" t="inlineStr">
        <is>
          <t>TFT</t>
        </is>
      </c>
      <c r="C409" t="inlineStr">
        <is>
          <t>2H</t>
        </is>
      </c>
      <c r="D409" t="inlineStr">
        <is>
          <t>28d</t>
        </is>
      </c>
      <c r="E409" t="inlineStr">
        <is>
          <t>RMSE_mean</t>
        </is>
      </c>
      <c r="F409">
        <v>1.1291725377488466</v>
      </c>
    </row>
    <row r="410">
      <c r="A410" t="inlineStr">
        <is>
          <t>baseline</t>
        </is>
      </c>
      <c r="B410" t="inlineStr">
        <is>
          <t>TFT</t>
        </is>
      </c>
      <c r="C410" t="inlineStr">
        <is>
          <t>2H</t>
        </is>
      </c>
      <c r="D410" t="inlineStr">
        <is>
          <t>28d</t>
        </is>
      </c>
      <c r="E410" t="inlineStr">
        <is>
          <t>PeakMAE</t>
        </is>
      </c>
      <c r="F410">
        <v>3.584636458021123</v>
      </c>
    </row>
    <row r="411">
      <c r="A411" t="inlineStr">
        <is>
          <t>baseline</t>
        </is>
      </c>
      <c r="B411" t="inlineStr">
        <is>
          <t>TFT</t>
        </is>
      </c>
      <c r="C411" t="inlineStr">
        <is>
          <t>2H</t>
        </is>
      </c>
      <c r="D411" t="inlineStr">
        <is>
          <t>28d</t>
        </is>
      </c>
      <c r="E411" t="inlineStr">
        <is>
          <t>QuantileLoss</t>
        </is>
      </c>
      <c r="F411">
        <v>0.21679157921904546</v>
      </c>
    </row>
    <row r="412">
      <c r="A412" t="inlineStr">
        <is>
          <t>baseline</t>
        </is>
      </c>
      <c r="B412" t="inlineStr">
        <is>
          <t>TFT</t>
        </is>
      </c>
      <c r="C412" t="inlineStr">
        <is>
          <t>2H</t>
        </is>
      </c>
      <c r="D412" t="inlineStr">
        <is>
          <t>28d</t>
        </is>
      </c>
      <c r="E412" t="inlineStr">
        <is>
          <t>Winkler</t>
        </is>
      </c>
      <c r="F412">
        <v>3.2159748091258185</v>
      </c>
    </row>
    <row r="413">
      <c r="A413" t="inlineStr">
        <is>
          <t>baseline</t>
        </is>
      </c>
      <c r="B413" t="inlineStr">
        <is>
          <t>TFT</t>
        </is>
      </c>
      <c r="C413" t="inlineStr">
        <is>
          <t>2H</t>
        </is>
      </c>
      <c r="D413" t="inlineStr">
        <is>
          <t>28d</t>
        </is>
      </c>
      <c r="E413" t="inlineStr">
        <is>
          <t>KL_hist</t>
        </is>
      </c>
      <c r="F413">
        <v>0.25331394907424259</v>
      </c>
    </row>
    <row r="414">
      <c r="A414" t="inlineStr">
        <is>
          <t>baseline</t>
        </is>
      </c>
      <c r="B414" t="inlineStr">
        <is>
          <t>TFT</t>
        </is>
      </c>
      <c r="C414" t="inlineStr">
        <is>
          <t>2H</t>
        </is>
      </c>
      <c r="D414" t="inlineStr">
        <is>
          <t>28d</t>
        </is>
      </c>
      <c r="E414" t="inlineStr">
        <is>
          <t>DTW_mean</t>
        </is>
      </c>
      <c r="F414">
        <v>78.262269298778847</v>
      </c>
    </row>
    <row r="415">
      <c r="A415" t="inlineStr">
        <is>
          <t>baseline</t>
        </is>
      </c>
      <c r="B415" t="inlineStr">
        <is>
          <t>TFT</t>
        </is>
      </c>
      <c r="C415" t="inlineStr">
        <is>
          <t>3H</t>
        </is>
      </c>
      <c r="D415" t="inlineStr">
        <is>
          <t>28d</t>
        </is>
      </c>
      <c r="E415" t="inlineStr">
        <is>
          <t>MAE_median</t>
        </is>
      </c>
      <c r="F415">
        <v>0.93762114769911675</v>
      </c>
    </row>
    <row r="416">
      <c r="A416" t="inlineStr">
        <is>
          <t>baseline</t>
        </is>
      </c>
      <c r="B416" t="inlineStr">
        <is>
          <t>TFT</t>
        </is>
      </c>
      <c r="C416" t="inlineStr">
        <is>
          <t>3H</t>
        </is>
      </c>
      <c r="D416" t="inlineStr">
        <is>
          <t>28d</t>
        </is>
      </c>
      <c r="E416" t="inlineStr">
        <is>
          <t>RMSE_mean</t>
        </is>
      </c>
      <c r="F416">
        <v>1.5709862367856604</v>
      </c>
    </row>
    <row r="417">
      <c r="A417" t="inlineStr">
        <is>
          <t>baseline</t>
        </is>
      </c>
      <c r="B417" t="inlineStr">
        <is>
          <t>TFT</t>
        </is>
      </c>
      <c r="C417" t="inlineStr">
        <is>
          <t>3H</t>
        </is>
      </c>
      <c r="D417" t="inlineStr">
        <is>
          <t>28d</t>
        </is>
      </c>
      <c r="E417" t="inlineStr">
        <is>
          <t>PeakMAE</t>
        </is>
      </c>
      <c r="F417">
        <v>4.2841269904747605</v>
      </c>
    </row>
    <row r="418">
      <c r="A418" t="inlineStr">
        <is>
          <t>baseline</t>
        </is>
      </c>
      <c r="B418" t="inlineStr">
        <is>
          <t>TFT</t>
        </is>
      </c>
      <c r="C418" t="inlineStr">
        <is>
          <t>3H</t>
        </is>
      </c>
      <c r="D418" t="inlineStr">
        <is>
          <t>28d</t>
        </is>
      </c>
      <c r="E418" t="inlineStr">
        <is>
          <t>QuantileLoss</t>
        </is>
      </c>
      <c r="F418">
        <v>0.30845909518415782</v>
      </c>
    </row>
    <row r="419">
      <c r="A419" t="inlineStr">
        <is>
          <t>baseline</t>
        </is>
      </c>
      <c r="B419" t="inlineStr">
        <is>
          <t>TFT</t>
        </is>
      </c>
      <c r="C419" t="inlineStr">
        <is>
          <t>3H</t>
        </is>
      </c>
      <c r="D419" t="inlineStr">
        <is>
          <t>28d</t>
        </is>
      </c>
      <c r="E419" t="inlineStr">
        <is>
          <t>Winkler</t>
        </is>
      </c>
      <c r="F419">
        <v>4.5656671170291512</v>
      </c>
    </row>
    <row r="420">
      <c r="A420" t="inlineStr">
        <is>
          <t>baseline</t>
        </is>
      </c>
      <c r="B420" t="inlineStr">
        <is>
          <t>TFT</t>
        </is>
      </c>
      <c r="C420" t="inlineStr">
        <is>
          <t>3H</t>
        </is>
      </c>
      <c r="D420" t="inlineStr">
        <is>
          <t>28d</t>
        </is>
      </c>
      <c r="E420" t="inlineStr">
        <is>
          <t>KL_hist</t>
        </is>
      </c>
      <c r="F420">
        <v>0.29282329329202827</v>
      </c>
    </row>
    <row r="421">
      <c r="A421" t="inlineStr">
        <is>
          <t>baseline</t>
        </is>
      </c>
      <c r="B421" t="inlineStr">
        <is>
          <t>TFT</t>
        </is>
      </c>
      <c r="C421" t="inlineStr">
        <is>
          <t>3H</t>
        </is>
      </c>
      <c r="D421" t="inlineStr">
        <is>
          <t>28d</t>
        </is>
      </c>
      <c r="E421" t="inlineStr">
        <is>
          <t>DTW_mean</t>
        </is>
      </c>
      <c r="F421">
        <v>103.70276368409395</v>
      </c>
    </row>
    <row r="422">
      <c r="A422" t="inlineStr">
        <is>
          <t>baseline</t>
        </is>
      </c>
      <c r="B422" t="inlineStr">
        <is>
          <t>N-HiTS</t>
        </is>
      </c>
      <c r="C422" t="inlineStr">
        <is>
          <t>30min</t>
        </is>
      </c>
      <c r="D422" t="inlineStr">
        <is>
          <t>24h</t>
        </is>
      </c>
      <c r="E422" t="inlineStr">
        <is>
          <t>MAE_median</t>
        </is>
      </c>
      <c r="F422">
        <v>3.4880326684667544</v>
      </c>
    </row>
    <row r="423">
      <c r="A423" t="inlineStr">
        <is>
          <t>baseline</t>
        </is>
      </c>
      <c r="B423" t="inlineStr">
        <is>
          <t>N-HiTS</t>
        </is>
      </c>
      <c r="C423" t="inlineStr">
        <is>
          <t>30min</t>
        </is>
      </c>
      <c r="D423" t="inlineStr">
        <is>
          <t>24h</t>
        </is>
      </c>
      <c r="E423" t="inlineStr">
        <is>
          <t>RMSE_mean</t>
        </is>
      </c>
      <c r="F423">
        <v>9.4548442387703133</v>
      </c>
    </row>
    <row r="424">
      <c r="A424" t="inlineStr">
        <is>
          <t>baseline</t>
        </is>
      </c>
      <c r="B424" t="inlineStr">
        <is>
          <t>N-HiTS</t>
        </is>
      </c>
      <c r="C424" t="inlineStr">
        <is>
          <t>30min</t>
        </is>
      </c>
      <c r="D424" t="inlineStr">
        <is>
          <t>24h</t>
        </is>
      </c>
      <c r="E424" t="inlineStr">
        <is>
          <t>PeakMAE</t>
        </is>
      </c>
      <c r="F424">
        <v>14.067568457394373</v>
      </c>
    </row>
    <row r="425">
      <c r="A425" t="inlineStr">
        <is>
          <t>baseline</t>
        </is>
      </c>
      <c r="B425" t="inlineStr">
        <is>
          <t>N-HiTS</t>
        </is>
      </c>
      <c r="C425" t="inlineStr">
        <is>
          <t>30min</t>
        </is>
      </c>
      <c r="D425" t="inlineStr">
        <is>
          <t>24h</t>
        </is>
      </c>
      <c r="E425" t="inlineStr">
        <is>
          <t>QuantileLoss</t>
        </is>
      </c>
      <c r="F425">
        <v>1.0152846096305377</v>
      </c>
    </row>
    <row r="426">
      <c r="A426" t="inlineStr">
        <is>
          <t>baseline</t>
        </is>
      </c>
      <c r="B426" t="inlineStr">
        <is>
          <t>N-HiTS</t>
        </is>
      </c>
      <c r="C426" t="inlineStr">
        <is>
          <t>30min</t>
        </is>
      </c>
      <c r="D426" t="inlineStr">
        <is>
          <t>24h</t>
        </is>
      </c>
      <c r="E426" t="inlineStr">
        <is>
          <t>Winkler</t>
        </is>
      </c>
      <c r="F426">
        <v>13.018374946582361</v>
      </c>
    </row>
    <row r="427">
      <c r="A427" t="inlineStr">
        <is>
          <t>baseline</t>
        </is>
      </c>
      <c r="B427" t="inlineStr">
        <is>
          <t>N-HiTS</t>
        </is>
      </c>
      <c r="C427" t="inlineStr">
        <is>
          <t>30min</t>
        </is>
      </c>
      <c r="D427" t="inlineStr">
        <is>
          <t>24h</t>
        </is>
      </c>
      <c r="E427" t="inlineStr">
        <is>
          <t>KL_hist</t>
        </is>
      </c>
      <c r="F427">
        <v>0.39314158210491185</v>
      </c>
    </row>
    <row r="428">
      <c r="A428" t="inlineStr">
        <is>
          <t>baseline</t>
        </is>
      </c>
      <c r="B428" t="inlineStr">
        <is>
          <t>N-HiTS</t>
        </is>
      </c>
      <c r="C428" t="inlineStr">
        <is>
          <t>30min</t>
        </is>
      </c>
      <c r="D428" t="inlineStr">
        <is>
          <t>24h</t>
        </is>
      </c>
      <c r="E428" t="inlineStr">
        <is>
          <t>DTW_mean</t>
        </is>
      </c>
      <c r="F428">
        <v>166.88244981453499</v>
      </c>
    </row>
    <row r="429">
      <c r="A429" t="inlineStr">
        <is>
          <t>baseline</t>
        </is>
      </c>
      <c r="B429" t="inlineStr">
        <is>
          <t>N-HiTS</t>
        </is>
      </c>
      <c r="C429" t="inlineStr">
        <is>
          <t>1H</t>
        </is>
      </c>
      <c r="D429" t="inlineStr">
        <is>
          <t>24h</t>
        </is>
      </c>
      <c r="E429" t="inlineStr">
        <is>
          <t>MAE_median</t>
        </is>
      </c>
      <c r="F429">
        <v>2.574847077393597</v>
      </c>
    </row>
    <row r="430">
      <c r="A430" t="inlineStr">
        <is>
          <t>baseline</t>
        </is>
      </c>
      <c r="B430" t="inlineStr">
        <is>
          <t>N-HiTS</t>
        </is>
      </c>
      <c r="C430" t="inlineStr">
        <is>
          <t>1H</t>
        </is>
      </c>
      <c r="D430" t="inlineStr">
        <is>
          <t>24h</t>
        </is>
      </c>
      <c r="E430" t="inlineStr">
        <is>
          <t>RMSE_mean</t>
        </is>
      </c>
      <c r="F430">
        <v>5.9688094467889448</v>
      </c>
    </row>
    <row r="431">
      <c r="A431" t="inlineStr">
        <is>
          <t>baseline</t>
        </is>
      </c>
      <c r="B431" t="inlineStr">
        <is>
          <t>N-HiTS</t>
        </is>
      </c>
      <c r="C431" t="inlineStr">
        <is>
          <t>1H</t>
        </is>
      </c>
      <c r="D431" t="inlineStr">
        <is>
          <t>24h</t>
        </is>
      </c>
      <c r="E431" t="inlineStr">
        <is>
          <t>PeakMAE</t>
        </is>
      </c>
      <c r="F431">
        <v>8.2646451731270645</v>
      </c>
    </row>
    <row r="432">
      <c r="A432" t="inlineStr">
        <is>
          <t>baseline</t>
        </is>
      </c>
      <c r="B432" t="inlineStr">
        <is>
          <t>N-HiTS</t>
        </is>
      </c>
      <c r="C432" t="inlineStr">
        <is>
          <t>1H</t>
        </is>
      </c>
      <c r="D432" t="inlineStr">
        <is>
          <t>24h</t>
        </is>
      </c>
      <c r="E432" t="inlineStr">
        <is>
          <t>QuantileLoss</t>
        </is>
      </c>
      <c r="F432">
        <v>0.77479608434827008</v>
      </c>
    </row>
    <row r="433">
      <c r="A433" t="inlineStr">
        <is>
          <t>baseline</t>
        </is>
      </c>
      <c r="B433" t="inlineStr">
        <is>
          <t>N-HiTS</t>
        </is>
      </c>
      <c r="C433" t="inlineStr">
        <is>
          <t>1H</t>
        </is>
      </c>
      <c r="D433" t="inlineStr">
        <is>
          <t>24h</t>
        </is>
      </c>
      <c r="E433" t="inlineStr">
        <is>
          <t>Winkler</t>
        </is>
      </c>
      <c r="F433">
        <v>10.369647143480121</v>
      </c>
    </row>
    <row r="434">
      <c r="A434" t="inlineStr">
        <is>
          <t>baseline</t>
        </is>
      </c>
      <c r="B434" t="inlineStr">
        <is>
          <t>N-HiTS</t>
        </is>
      </c>
      <c r="C434" t="inlineStr">
        <is>
          <t>1H</t>
        </is>
      </c>
      <c r="D434" t="inlineStr">
        <is>
          <t>24h</t>
        </is>
      </c>
      <c r="E434" t="inlineStr">
        <is>
          <t>KL_hist</t>
        </is>
      </c>
      <c r="F434">
        <v>0.19288501854273299</v>
      </c>
    </row>
    <row r="435">
      <c r="A435" t="inlineStr">
        <is>
          <t>baseline</t>
        </is>
      </c>
      <c r="B435" t="inlineStr">
        <is>
          <t>N-HiTS</t>
        </is>
      </c>
      <c r="C435" t="inlineStr">
        <is>
          <t>1H</t>
        </is>
      </c>
      <c r="D435" t="inlineStr">
        <is>
          <t>24h</t>
        </is>
      </c>
      <c r="E435" t="inlineStr">
        <is>
          <t>DTW_mean</t>
        </is>
      </c>
      <c r="F435">
        <v>59.970072702039033</v>
      </c>
    </row>
    <row r="436">
      <c r="A436" t="inlineStr">
        <is>
          <t>baseline</t>
        </is>
      </c>
      <c r="B436" t="inlineStr">
        <is>
          <t>N-HiTS</t>
        </is>
      </c>
      <c r="C436" t="inlineStr">
        <is>
          <t>2H</t>
        </is>
      </c>
      <c r="D436" t="inlineStr">
        <is>
          <t>24h</t>
        </is>
      </c>
      <c r="E436" t="inlineStr">
        <is>
          <t>MAE_median</t>
        </is>
      </c>
      <c r="F436">
        <v>6.7661204775494452</v>
      </c>
    </row>
    <row r="437">
      <c r="A437" t="inlineStr">
        <is>
          <t>baseline</t>
        </is>
      </c>
      <c r="B437" t="inlineStr">
        <is>
          <t>N-HiTS</t>
        </is>
      </c>
      <c r="C437" t="inlineStr">
        <is>
          <t>2H</t>
        </is>
      </c>
      <c r="D437" t="inlineStr">
        <is>
          <t>24h</t>
        </is>
      </c>
      <c r="E437" t="inlineStr">
        <is>
          <t>RMSE_mean</t>
        </is>
      </c>
      <c r="F437">
        <v>10.735210892339619</v>
      </c>
    </row>
    <row r="438">
      <c r="A438" t="inlineStr">
        <is>
          <t>baseline</t>
        </is>
      </c>
      <c r="B438" t="inlineStr">
        <is>
          <t>N-HiTS</t>
        </is>
      </c>
      <c r="C438" t="inlineStr">
        <is>
          <t>2H</t>
        </is>
      </c>
      <c r="D438" t="inlineStr">
        <is>
          <t>24h</t>
        </is>
      </c>
      <c r="E438" t="inlineStr">
        <is>
          <t>PeakMAE</t>
        </is>
      </c>
      <c r="F438">
        <v>17.110952847520821</v>
      </c>
    </row>
    <row r="439">
      <c r="A439" t="inlineStr">
        <is>
          <t>baseline</t>
        </is>
      </c>
      <c r="B439" t="inlineStr">
        <is>
          <t>N-HiTS</t>
        </is>
      </c>
      <c r="C439" t="inlineStr">
        <is>
          <t>2H</t>
        </is>
      </c>
      <c r="D439" t="inlineStr">
        <is>
          <t>24h</t>
        </is>
      </c>
      <c r="E439" t="inlineStr">
        <is>
          <t>QuantileLoss</t>
        </is>
      </c>
      <c r="F439">
        <v>2.3160239362052195</v>
      </c>
    </row>
    <row r="440">
      <c r="A440" t="inlineStr">
        <is>
          <t>baseline</t>
        </is>
      </c>
      <c r="B440" t="inlineStr">
        <is>
          <t>N-HiTS</t>
        </is>
      </c>
      <c r="C440" t="inlineStr">
        <is>
          <t>2H</t>
        </is>
      </c>
      <c r="D440" t="inlineStr">
        <is>
          <t>24h</t>
        </is>
      </c>
      <c r="E440" t="inlineStr">
        <is>
          <t>Winkler</t>
        </is>
      </c>
      <c r="F440">
        <v>35.650115698409365</v>
      </c>
    </row>
    <row r="441">
      <c r="A441" t="inlineStr">
        <is>
          <t>baseline</t>
        </is>
      </c>
      <c r="B441" t="inlineStr">
        <is>
          <t>N-HiTS</t>
        </is>
      </c>
      <c r="C441" t="inlineStr">
        <is>
          <t>2H</t>
        </is>
      </c>
      <c r="D441" t="inlineStr">
        <is>
          <t>24h</t>
        </is>
      </c>
      <c r="E441" t="inlineStr">
        <is>
          <t>KL_hist</t>
        </is>
      </c>
      <c r="F441">
        <v>1.0863551486845093</v>
      </c>
    </row>
    <row r="442">
      <c r="A442" t="inlineStr">
        <is>
          <t>baseline</t>
        </is>
      </c>
      <c r="B442" t="inlineStr">
        <is>
          <t>N-HiTS</t>
        </is>
      </c>
      <c r="C442" t="inlineStr">
        <is>
          <t>2H</t>
        </is>
      </c>
      <c r="D442" t="inlineStr">
        <is>
          <t>24h</t>
        </is>
      </c>
      <c r="E442" t="inlineStr">
        <is>
          <t>DTW_mean</t>
        </is>
      </c>
      <c r="F442">
        <v>72.529099776002113</v>
      </c>
    </row>
    <row r="443">
      <c r="A443" t="inlineStr">
        <is>
          <t>baseline</t>
        </is>
      </c>
      <c r="B443" t="inlineStr">
        <is>
          <t>N-HiTS</t>
        </is>
      </c>
      <c r="C443" t="inlineStr">
        <is>
          <t>3H</t>
        </is>
      </c>
      <c r="D443" t="inlineStr">
        <is>
          <t>24h</t>
        </is>
      </c>
      <c r="E443" t="inlineStr">
        <is>
          <t>MAE_median</t>
        </is>
      </c>
      <c r="F443">
        <v>10.5030252181989</v>
      </c>
    </row>
    <row r="444">
      <c r="A444" t="inlineStr">
        <is>
          <t>baseline</t>
        </is>
      </c>
      <c r="B444" t="inlineStr">
        <is>
          <t>N-HiTS</t>
        </is>
      </c>
      <c r="C444" t="inlineStr">
        <is>
          <t>3H</t>
        </is>
      </c>
      <c r="D444" t="inlineStr">
        <is>
          <t>24h</t>
        </is>
      </c>
      <c r="E444" t="inlineStr">
        <is>
          <t>RMSE_mean</t>
        </is>
      </c>
      <c r="F444">
        <v>14.995147394788793</v>
      </c>
    </row>
    <row r="445">
      <c r="A445" t="inlineStr">
        <is>
          <t>baseline</t>
        </is>
      </c>
      <c r="B445" t="inlineStr">
        <is>
          <t>N-HiTS</t>
        </is>
      </c>
      <c r="C445" t="inlineStr">
        <is>
          <t>3H</t>
        </is>
      </c>
      <c r="D445" t="inlineStr">
        <is>
          <t>24h</t>
        </is>
      </c>
      <c r="E445" t="inlineStr">
        <is>
          <t>PeakMAE</t>
        </is>
      </c>
      <c r="F445">
        <v>26.274002347141504</v>
      </c>
    </row>
    <row r="446">
      <c r="A446" t="inlineStr">
        <is>
          <t>baseline</t>
        </is>
      </c>
      <c r="B446" t="inlineStr">
        <is>
          <t>N-HiTS</t>
        </is>
      </c>
      <c r="C446" t="inlineStr">
        <is>
          <t>3H</t>
        </is>
      </c>
      <c r="D446" t="inlineStr">
        <is>
          <t>24h</t>
        </is>
      </c>
      <c r="E446" t="inlineStr">
        <is>
          <t>QuantileLoss</t>
        </is>
      </c>
      <c r="F446">
        <v>3.2728302397697004</v>
      </c>
    </row>
    <row r="447">
      <c r="A447" t="inlineStr">
        <is>
          <t>baseline</t>
        </is>
      </c>
      <c r="B447" t="inlineStr">
        <is>
          <t>N-HiTS</t>
        </is>
      </c>
      <c r="C447" t="inlineStr">
        <is>
          <t>3H</t>
        </is>
      </c>
      <c r="D447" t="inlineStr">
        <is>
          <t>24h</t>
        </is>
      </c>
      <c r="E447" t="inlineStr">
        <is>
          <t>Winkler</t>
        </is>
      </c>
      <c r="F447">
        <v>45.669781102096522</v>
      </c>
    </row>
    <row r="448">
      <c r="A448" t="inlineStr">
        <is>
          <t>baseline</t>
        </is>
      </c>
      <c r="B448" t="inlineStr">
        <is>
          <t>N-HiTS</t>
        </is>
      </c>
      <c r="C448" t="inlineStr">
        <is>
          <t>3H</t>
        </is>
      </c>
      <c r="D448" t="inlineStr">
        <is>
          <t>24h</t>
        </is>
      </c>
      <c r="E448" t="inlineStr">
        <is>
          <t>KL_hist</t>
        </is>
      </c>
      <c r="F448">
        <v>1.0388747748712368</v>
      </c>
    </row>
    <row r="449">
      <c r="A449" t="inlineStr">
        <is>
          <t>baseline</t>
        </is>
      </c>
      <c r="B449" t="inlineStr">
        <is>
          <t>N-HiTS</t>
        </is>
      </c>
      <c r="C449" t="inlineStr">
        <is>
          <t>3H</t>
        </is>
      </c>
      <c r="D449" t="inlineStr">
        <is>
          <t>24h</t>
        </is>
      </c>
      <c r="E449" t="inlineStr">
        <is>
          <t>DTW_mean</t>
        </is>
      </c>
      <c r="F449">
        <v>81.570326766464859</v>
      </c>
    </row>
    <row r="450">
      <c r="A450" t="inlineStr">
        <is>
          <t>baseline</t>
        </is>
      </c>
      <c r="B450" t="inlineStr">
        <is>
          <t>N-HiTS</t>
        </is>
      </c>
      <c r="C450" t="inlineStr">
        <is>
          <t>30min</t>
        </is>
      </c>
      <c r="D450" t="inlineStr">
        <is>
          <t>7d</t>
        </is>
      </c>
      <c r="E450" t="inlineStr">
        <is>
          <t>MAE_median</t>
        </is>
      </c>
      <c r="F450">
        <v>0.39105781682584523</v>
      </c>
    </row>
    <row r="451">
      <c r="A451" t="inlineStr">
        <is>
          <t>baseline</t>
        </is>
      </c>
      <c r="B451" t="inlineStr">
        <is>
          <t>N-HiTS</t>
        </is>
      </c>
      <c r="C451" t="inlineStr">
        <is>
          <t>30min</t>
        </is>
      </c>
      <c r="D451" t="inlineStr">
        <is>
          <t>7d</t>
        </is>
      </c>
      <c r="E451" t="inlineStr">
        <is>
          <t>RMSE_mean</t>
        </is>
      </c>
      <c r="F451">
        <v>0.70972567624198701</v>
      </c>
    </row>
    <row r="452">
      <c r="A452" t="inlineStr">
        <is>
          <t>baseline</t>
        </is>
      </c>
      <c r="B452" t="inlineStr">
        <is>
          <t>N-HiTS</t>
        </is>
      </c>
      <c r="C452" t="inlineStr">
        <is>
          <t>30min</t>
        </is>
      </c>
      <c r="D452" t="inlineStr">
        <is>
          <t>7d</t>
        </is>
      </c>
      <c r="E452" t="inlineStr">
        <is>
          <t>PeakMAE</t>
        </is>
      </c>
      <c r="F452">
        <v>1.4870502065314213</v>
      </c>
    </row>
    <row r="453">
      <c r="A453" t="inlineStr">
        <is>
          <t>baseline</t>
        </is>
      </c>
      <c r="B453" t="inlineStr">
        <is>
          <t>N-HiTS</t>
        </is>
      </c>
      <c r="C453" t="inlineStr">
        <is>
          <t>30min</t>
        </is>
      </c>
      <c r="D453" t="inlineStr">
        <is>
          <t>7d</t>
        </is>
      </c>
      <c r="E453" t="inlineStr">
        <is>
          <t>QuantileLoss</t>
        </is>
      </c>
      <c r="F453">
        <v>0.13006715764746868</v>
      </c>
    </row>
    <row r="454">
      <c r="A454" t="inlineStr">
        <is>
          <t>baseline</t>
        </is>
      </c>
      <c r="B454" t="inlineStr">
        <is>
          <t>N-HiTS</t>
        </is>
      </c>
      <c r="C454" t="inlineStr">
        <is>
          <t>30min</t>
        </is>
      </c>
      <c r="D454" t="inlineStr">
        <is>
          <t>7d</t>
        </is>
      </c>
      <c r="E454" t="inlineStr">
        <is>
          <t>Winkler</t>
        </is>
      </c>
      <c r="F454">
        <v>1.9467256452948345</v>
      </c>
    </row>
    <row r="455">
      <c r="A455" t="inlineStr">
        <is>
          <t>baseline</t>
        </is>
      </c>
      <c r="B455" t="inlineStr">
        <is>
          <t>N-HiTS</t>
        </is>
      </c>
      <c r="C455" t="inlineStr">
        <is>
          <t>30min</t>
        </is>
      </c>
      <c r="D455" t="inlineStr">
        <is>
          <t>7d</t>
        </is>
      </c>
      <c r="E455" t="inlineStr">
        <is>
          <t>KL_hist</t>
        </is>
      </c>
      <c r="F455">
        <v>0.16754953024855598</v>
      </c>
    </row>
    <row r="456">
      <c r="A456" t="inlineStr">
        <is>
          <t>baseline</t>
        </is>
      </c>
      <c r="B456" t="inlineStr">
        <is>
          <t>N-HiTS</t>
        </is>
      </c>
      <c r="C456" t="inlineStr">
        <is>
          <t>30min</t>
        </is>
      </c>
      <c r="D456" t="inlineStr">
        <is>
          <t>7d</t>
        </is>
      </c>
      <c r="E456" t="inlineStr">
        <is>
          <t>DTW_mean</t>
        </is>
      </c>
      <c r="F456">
        <v>51.827401320767876</v>
      </c>
    </row>
    <row r="457">
      <c r="A457" t="inlineStr">
        <is>
          <t>baseline</t>
        </is>
      </c>
      <c r="B457" t="inlineStr">
        <is>
          <t>N-HiTS</t>
        </is>
      </c>
      <c r="C457" t="inlineStr">
        <is>
          <t>1H</t>
        </is>
      </c>
      <c r="D457" t="inlineStr">
        <is>
          <t>7d</t>
        </is>
      </c>
      <c r="E457" t="inlineStr">
        <is>
          <t>MAE_median</t>
        </is>
      </c>
      <c r="F457">
        <v>0.51304499991797758</v>
      </c>
    </row>
    <row r="458">
      <c r="A458" t="inlineStr">
        <is>
          <t>baseline</t>
        </is>
      </c>
      <c r="B458" t="inlineStr">
        <is>
          <t>N-HiTS</t>
        </is>
      </c>
      <c r="C458" t="inlineStr">
        <is>
          <t>1H</t>
        </is>
      </c>
      <c r="D458" t="inlineStr">
        <is>
          <t>7d</t>
        </is>
      </c>
      <c r="E458" t="inlineStr">
        <is>
          <t>RMSE_mean</t>
        </is>
      </c>
      <c r="F458">
        <v>0.86572319229393369</v>
      </c>
    </row>
    <row r="459">
      <c r="A459" t="inlineStr">
        <is>
          <t>baseline</t>
        </is>
      </c>
      <c r="B459" t="inlineStr">
        <is>
          <t>N-HiTS</t>
        </is>
      </c>
      <c r="C459" t="inlineStr">
        <is>
          <t>1H</t>
        </is>
      </c>
      <c r="D459" t="inlineStr">
        <is>
          <t>7d</t>
        </is>
      </c>
      <c r="E459" t="inlineStr">
        <is>
          <t>PeakMAE</t>
        </is>
      </c>
      <c r="F459">
        <v>2.1087460652634036</v>
      </c>
    </row>
    <row r="460">
      <c r="A460" t="inlineStr">
        <is>
          <t>baseline</t>
        </is>
      </c>
      <c r="B460" t="inlineStr">
        <is>
          <t>N-HiTS</t>
        </is>
      </c>
      <c r="C460" t="inlineStr">
        <is>
          <t>1H</t>
        </is>
      </c>
      <c r="D460" t="inlineStr">
        <is>
          <t>7d</t>
        </is>
      </c>
      <c r="E460" t="inlineStr">
        <is>
          <t>QuantileLoss</t>
        </is>
      </c>
      <c r="F460">
        <v>0.17560179692976718</v>
      </c>
    </row>
    <row r="461">
      <c r="A461" t="inlineStr">
        <is>
          <t>baseline</t>
        </is>
      </c>
      <c r="B461" t="inlineStr">
        <is>
          <t>N-HiTS</t>
        </is>
      </c>
      <c r="C461" t="inlineStr">
        <is>
          <t>1H</t>
        </is>
      </c>
      <c r="D461" t="inlineStr">
        <is>
          <t>7d</t>
        </is>
      </c>
      <c r="E461" t="inlineStr">
        <is>
          <t>Winkler</t>
        </is>
      </c>
      <c r="F461">
        <v>2.7028289083031285</v>
      </c>
    </row>
    <row r="462">
      <c r="A462" t="inlineStr">
        <is>
          <t>baseline</t>
        </is>
      </c>
      <c r="B462" t="inlineStr">
        <is>
          <t>N-HiTS</t>
        </is>
      </c>
      <c r="C462" t="inlineStr">
        <is>
          <t>1H</t>
        </is>
      </c>
      <c r="D462" t="inlineStr">
        <is>
          <t>7d</t>
        </is>
      </c>
      <c r="E462" t="inlineStr">
        <is>
          <t>KL_hist</t>
        </is>
      </c>
      <c r="F462">
        <v>1.0947378322539727</v>
      </c>
    </row>
    <row r="463">
      <c r="A463" t="inlineStr">
        <is>
          <t>baseline</t>
        </is>
      </c>
      <c r="B463" t="inlineStr">
        <is>
          <t>N-HiTS</t>
        </is>
      </c>
      <c r="C463" t="inlineStr">
        <is>
          <t>1H</t>
        </is>
      </c>
      <c r="D463" t="inlineStr">
        <is>
          <t>7d</t>
        </is>
      </c>
      <c r="E463" t="inlineStr">
        <is>
          <t>DTW_mean</t>
        </is>
      </c>
      <c r="F463">
        <v>45.274250377126009</v>
      </c>
    </row>
    <row r="464">
      <c r="A464" t="inlineStr">
        <is>
          <t>baseline</t>
        </is>
      </c>
      <c r="B464" t="inlineStr">
        <is>
          <t>N-HiTS</t>
        </is>
      </c>
      <c r="C464" t="inlineStr">
        <is>
          <t>2H</t>
        </is>
      </c>
      <c r="D464" t="inlineStr">
        <is>
          <t>7d</t>
        </is>
      </c>
      <c r="E464" t="inlineStr">
        <is>
          <t>MAE_median</t>
        </is>
      </c>
      <c r="F464">
        <v>14.675107012717078</v>
      </c>
    </row>
    <row r="465">
      <c r="A465" t="inlineStr">
        <is>
          <t>baseline</t>
        </is>
      </c>
      <c r="B465" t="inlineStr">
        <is>
          <t>N-HiTS</t>
        </is>
      </c>
      <c r="C465" t="inlineStr">
        <is>
          <t>2H</t>
        </is>
      </c>
      <c r="D465" t="inlineStr">
        <is>
          <t>7d</t>
        </is>
      </c>
      <c r="E465" t="inlineStr">
        <is>
          <t>RMSE_mean</t>
        </is>
      </c>
      <c r="F465">
        <v>16.287272875150109</v>
      </c>
    </row>
    <row r="466">
      <c r="A466" t="inlineStr">
        <is>
          <t>baseline</t>
        </is>
      </c>
      <c r="B466" t="inlineStr">
        <is>
          <t>N-HiTS</t>
        </is>
      </c>
      <c r="C466" t="inlineStr">
        <is>
          <t>2H</t>
        </is>
      </c>
      <c r="D466" t="inlineStr">
        <is>
          <t>7d</t>
        </is>
      </c>
      <c r="E466" t="inlineStr">
        <is>
          <t>PeakMAE</t>
        </is>
      </c>
      <c r="F466">
        <v>24.060496631776914</v>
      </c>
    </row>
    <row r="467">
      <c r="A467" t="inlineStr">
        <is>
          <t>baseline</t>
        </is>
      </c>
      <c r="B467" t="inlineStr">
        <is>
          <t>N-HiTS</t>
        </is>
      </c>
      <c r="C467" t="inlineStr">
        <is>
          <t>2H</t>
        </is>
      </c>
      <c r="D467" t="inlineStr">
        <is>
          <t>7d</t>
        </is>
      </c>
      <c r="E467" t="inlineStr">
        <is>
          <t>QuantileLoss</t>
        </is>
      </c>
      <c r="F467">
        <v>3.8054252340193351</v>
      </c>
    </row>
    <row r="468">
      <c r="A468" t="inlineStr">
        <is>
          <t>baseline</t>
        </is>
      </c>
      <c r="B468" t="inlineStr">
        <is>
          <t>N-HiTS</t>
        </is>
      </c>
      <c r="C468" t="inlineStr">
        <is>
          <t>2H</t>
        </is>
      </c>
      <c r="D468" t="inlineStr">
        <is>
          <t>7d</t>
        </is>
      </c>
      <c r="E468" t="inlineStr">
        <is>
          <t>Winkler</t>
        </is>
      </c>
      <c r="F468">
        <v>40.787221956994671</v>
      </c>
    </row>
    <row r="469">
      <c r="A469" t="inlineStr">
        <is>
          <t>baseline</t>
        </is>
      </c>
      <c r="B469" t="inlineStr">
        <is>
          <t>N-HiTS</t>
        </is>
      </c>
      <c r="C469" t="inlineStr">
        <is>
          <t>2H</t>
        </is>
      </c>
      <c r="D469" t="inlineStr">
        <is>
          <t>7d</t>
        </is>
      </c>
      <c r="E469" t="inlineStr">
        <is>
          <t>KL_hist</t>
        </is>
      </c>
      <c r="F469">
        <v>6.9494969155544055</v>
      </c>
    </row>
    <row r="470">
      <c r="A470" t="inlineStr">
        <is>
          <t>baseline</t>
        </is>
      </c>
      <c r="B470" t="inlineStr">
        <is>
          <t>N-HiTS</t>
        </is>
      </c>
      <c r="C470" t="inlineStr">
        <is>
          <t>2H</t>
        </is>
      </c>
      <c r="D470" t="inlineStr">
        <is>
          <t>7d</t>
        </is>
      </c>
      <c r="E470" t="inlineStr">
        <is>
          <t>DTW_mean</t>
        </is>
      </c>
      <c r="F470">
        <v>1083.2806551707909</v>
      </c>
    </row>
    <row r="471">
      <c r="A471" t="inlineStr">
        <is>
          <t>baseline</t>
        </is>
      </c>
      <c r="B471" t="inlineStr">
        <is>
          <t>N-HiTS</t>
        </is>
      </c>
      <c r="C471" t="inlineStr">
        <is>
          <t>3H</t>
        </is>
      </c>
      <c r="D471" t="inlineStr">
        <is>
          <t>7d</t>
        </is>
      </c>
      <c r="E471" t="inlineStr">
        <is>
          <t>MAE_median</t>
        </is>
      </c>
      <c r="F471">
        <v>13.5590227516598</v>
      </c>
    </row>
    <row r="472">
      <c r="A472" t="inlineStr">
        <is>
          <t>baseline</t>
        </is>
      </c>
      <c r="B472" t="inlineStr">
        <is>
          <t>N-HiTS</t>
        </is>
      </c>
      <c r="C472" t="inlineStr">
        <is>
          <t>3H</t>
        </is>
      </c>
      <c r="D472" t="inlineStr">
        <is>
          <t>7d</t>
        </is>
      </c>
      <c r="E472" t="inlineStr">
        <is>
          <t>RMSE_mean</t>
        </is>
      </c>
      <c r="F472">
        <v>17.1507125892266</v>
      </c>
    </row>
    <row r="473">
      <c r="A473" t="inlineStr">
        <is>
          <t>baseline</t>
        </is>
      </c>
      <c r="B473" t="inlineStr">
        <is>
          <t>N-HiTS</t>
        </is>
      </c>
      <c r="C473" t="inlineStr">
        <is>
          <t>3H</t>
        </is>
      </c>
      <c r="D473" t="inlineStr">
        <is>
          <t>7d</t>
        </is>
      </c>
      <c r="E473" t="inlineStr">
        <is>
          <t>PeakMAE</t>
        </is>
      </c>
      <c r="F473">
        <v>35.67937024217099</v>
      </c>
    </row>
    <row r="474">
      <c r="A474" t="inlineStr">
        <is>
          <t>baseline</t>
        </is>
      </c>
      <c r="B474" t="inlineStr">
        <is>
          <t>N-HiTS</t>
        </is>
      </c>
      <c r="C474" t="inlineStr">
        <is>
          <t>3H</t>
        </is>
      </c>
      <c r="D474" t="inlineStr">
        <is>
          <t>7d</t>
        </is>
      </c>
      <c r="E474" t="inlineStr">
        <is>
          <t>QuantileLoss</t>
        </is>
      </c>
      <c r="F474">
        <v>3.8434138628085353</v>
      </c>
    </row>
    <row r="475">
      <c r="A475" t="inlineStr">
        <is>
          <t>baseline</t>
        </is>
      </c>
      <c r="B475" t="inlineStr">
        <is>
          <t>N-HiTS</t>
        </is>
      </c>
      <c r="C475" t="inlineStr">
        <is>
          <t>3H</t>
        </is>
      </c>
      <c r="D475" t="inlineStr">
        <is>
          <t>7d</t>
        </is>
      </c>
      <c r="E475" t="inlineStr">
        <is>
          <t>Winkler</t>
        </is>
      </c>
      <c r="F475">
        <v>47.507302125957054</v>
      </c>
    </row>
    <row r="476">
      <c r="A476" t="inlineStr">
        <is>
          <t>baseline</t>
        </is>
      </c>
      <c r="B476" t="inlineStr">
        <is>
          <t>N-HiTS</t>
        </is>
      </c>
      <c r="C476" t="inlineStr">
        <is>
          <t>3H</t>
        </is>
      </c>
      <c r="D476" t="inlineStr">
        <is>
          <t>7d</t>
        </is>
      </c>
      <c r="E476" t="inlineStr">
        <is>
          <t>KL_hist</t>
        </is>
      </c>
      <c r="F476">
        <v>2.700989087091576</v>
      </c>
    </row>
    <row r="477">
      <c r="A477" t="inlineStr">
        <is>
          <t>baseline</t>
        </is>
      </c>
      <c r="B477" t="inlineStr">
        <is>
          <t>N-HiTS</t>
        </is>
      </c>
      <c r="C477" t="inlineStr">
        <is>
          <t>3H</t>
        </is>
      </c>
      <c r="D477" t="inlineStr">
        <is>
          <t>7d</t>
        </is>
      </c>
      <c r="E477" t="inlineStr">
        <is>
          <t>DTW_mean</t>
        </is>
      </c>
      <c r="F477">
        <v>675.00185916395276</v>
      </c>
    </row>
    <row r="478">
      <c r="A478" t="inlineStr">
        <is>
          <t>baseline</t>
        </is>
      </c>
      <c r="B478" t="inlineStr">
        <is>
          <t>N-HiTS</t>
        </is>
      </c>
      <c r="C478" t="inlineStr">
        <is>
          <t>30min</t>
        </is>
      </c>
      <c r="D478" t="inlineStr">
        <is>
          <t>28d</t>
        </is>
      </c>
      <c r="E478" t="inlineStr">
        <is>
          <t>MAE_median</t>
        </is>
      </c>
      <c r="F478">
        <v>0.57143512374757199</v>
      </c>
    </row>
    <row r="479">
      <c r="A479" t="inlineStr">
        <is>
          <t>baseline</t>
        </is>
      </c>
      <c r="B479" t="inlineStr">
        <is>
          <t>N-HiTS</t>
        </is>
      </c>
      <c r="C479" t="inlineStr">
        <is>
          <t>30min</t>
        </is>
      </c>
      <c r="D479" t="inlineStr">
        <is>
          <t>28d</t>
        </is>
      </c>
      <c r="E479" t="inlineStr">
        <is>
          <t>RMSE_mean</t>
        </is>
      </c>
      <c r="F479">
        <v>1.0470153075294129</v>
      </c>
    </row>
    <row r="480">
      <c r="A480" t="inlineStr">
        <is>
          <t>baseline</t>
        </is>
      </c>
      <c r="B480" t="inlineStr">
        <is>
          <t>N-HiTS</t>
        </is>
      </c>
      <c r="C480" t="inlineStr">
        <is>
          <t>30min</t>
        </is>
      </c>
      <c r="D480" t="inlineStr">
        <is>
          <t>28d</t>
        </is>
      </c>
      <c r="E480" t="inlineStr">
        <is>
          <t>PeakMAE</t>
        </is>
      </c>
      <c r="F480">
        <v>2.6162496630568057</v>
      </c>
    </row>
    <row r="481">
      <c r="A481" t="inlineStr">
        <is>
          <t>baseline</t>
        </is>
      </c>
      <c r="B481" t="inlineStr">
        <is>
          <t>N-HiTS</t>
        </is>
      </c>
      <c r="C481" t="inlineStr">
        <is>
          <t>30min</t>
        </is>
      </c>
      <c r="D481" t="inlineStr">
        <is>
          <t>28d</t>
        </is>
      </c>
      <c r="E481" t="inlineStr">
        <is>
          <t>QuantileLoss</t>
        </is>
      </c>
      <c r="F481">
        <v>0.18799464259302257</v>
      </c>
    </row>
    <row r="482">
      <c r="A482" t="inlineStr">
        <is>
          <t>baseline</t>
        </is>
      </c>
      <c r="B482" t="inlineStr">
        <is>
          <t>N-HiTS</t>
        </is>
      </c>
      <c r="C482" t="inlineStr">
        <is>
          <t>30min</t>
        </is>
      </c>
      <c r="D482" t="inlineStr">
        <is>
          <t>28d</t>
        </is>
      </c>
      <c r="E482" t="inlineStr">
        <is>
          <t>Winkler</t>
        </is>
      </c>
      <c r="F482">
        <v>2.7826636590528184</v>
      </c>
    </row>
    <row r="483">
      <c r="A483" t="inlineStr">
        <is>
          <t>baseline</t>
        </is>
      </c>
      <c r="B483" t="inlineStr">
        <is>
          <t>N-HiTS</t>
        </is>
      </c>
      <c r="C483" t="inlineStr">
        <is>
          <t>30min</t>
        </is>
      </c>
      <c r="D483" t="inlineStr">
        <is>
          <t>28d</t>
        </is>
      </c>
      <c r="E483" t="inlineStr">
        <is>
          <t>KL_hist</t>
        </is>
      </c>
      <c r="F483">
        <v>0.19928393525112362</v>
      </c>
    </row>
    <row r="484">
      <c r="A484" t="inlineStr">
        <is>
          <t>baseline</t>
        </is>
      </c>
      <c r="B484" t="inlineStr">
        <is>
          <t>N-HiTS</t>
        </is>
      </c>
      <c r="C484" t="inlineStr">
        <is>
          <t>30min</t>
        </is>
      </c>
      <c r="D484" t="inlineStr">
        <is>
          <t>28d</t>
        </is>
      </c>
      <c r="E484" t="inlineStr">
        <is>
          <t>DTW_mean</t>
        </is>
      </c>
      <c r="F484">
        <v>82.296434887372016</v>
      </c>
    </row>
    <row r="485">
      <c r="A485" t="inlineStr">
        <is>
          <t>baseline</t>
        </is>
      </c>
      <c r="B485" t="inlineStr">
        <is>
          <t>N-HiTS</t>
        </is>
      </c>
      <c r="C485" t="inlineStr">
        <is>
          <t>1H</t>
        </is>
      </c>
      <c r="D485" t="inlineStr">
        <is>
          <t>28d</t>
        </is>
      </c>
      <c r="E485" t="inlineStr">
        <is>
          <t>MAE_median</t>
        </is>
      </c>
      <c r="F485">
        <v>0.78177306656784074</v>
      </c>
    </row>
    <row r="486">
      <c r="A486" t="inlineStr">
        <is>
          <t>baseline</t>
        </is>
      </c>
      <c r="B486" t="inlineStr">
        <is>
          <t>N-HiTS</t>
        </is>
      </c>
      <c r="C486" t="inlineStr">
        <is>
          <t>1H</t>
        </is>
      </c>
      <c r="D486" t="inlineStr">
        <is>
          <t>28d</t>
        </is>
      </c>
      <c r="E486" t="inlineStr">
        <is>
          <t>RMSE_mean</t>
        </is>
      </c>
      <c r="F486">
        <v>1.2332636461890869</v>
      </c>
    </row>
    <row r="487">
      <c r="A487" t="inlineStr">
        <is>
          <t>baseline</t>
        </is>
      </c>
      <c r="B487" t="inlineStr">
        <is>
          <t>N-HiTS</t>
        </is>
      </c>
      <c r="C487" t="inlineStr">
        <is>
          <t>1H</t>
        </is>
      </c>
      <c r="D487" t="inlineStr">
        <is>
          <t>28d</t>
        </is>
      </c>
      <c r="E487" t="inlineStr">
        <is>
          <t>PeakMAE</t>
        </is>
      </c>
      <c r="F487">
        <v>2.4081870963855181</v>
      </c>
    </row>
    <row r="488">
      <c r="A488" t="inlineStr">
        <is>
          <t>baseline</t>
        </is>
      </c>
      <c r="B488" t="inlineStr">
        <is>
          <t>N-HiTS</t>
        </is>
      </c>
      <c r="C488" t="inlineStr">
        <is>
          <t>1H</t>
        </is>
      </c>
      <c r="D488" t="inlineStr">
        <is>
          <t>28d</t>
        </is>
      </c>
      <c r="E488" t="inlineStr">
        <is>
          <t>QuantileLoss</t>
        </is>
      </c>
      <c r="F488">
        <v>0.25259078225232184</v>
      </c>
    </row>
    <row r="489">
      <c r="A489" t="inlineStr">
        <is>
          <t>baseline</t>
        </is>
      </c>
      <c r="B489" t="inlineStr">
        <is>
          <t>N-HiTS</t>
        </is>
      </c>
      <c r="C489" t="inlineStr">
        <is>
          <t>1H</t>
        </is>
      </c>
      <c r="D489" t="inlineStr">
        <is>
          <t>28d</t>
        </is>
      </c>
      <c r="E489" t="inlineStr">
        <is>
          <t>Winkler</t>
        </is>
      </c>
      <c r="F489">
        <v>3.6688581347304501</v>
      </c>
    </row>
    <row r="490">
      <c r="A490" t="inlineStr">
        <is>
          <t>baseline</t>
        </is>
      </c>
      <c r="B490" t="inlineStr">
        <is>
          <t>N-HiTS</t>
        </is>
      </c>
      <c r="C490" t="inlineStr">
        <is>
          <t>1H</t>
        </is>
      </c>
      <c r="D490" t="inlineStr">
        <is>
          <t>28d</t>
        </is>
      </c>
      <c r="E490" t="inlineStr">
        <is>
          <t>KL_hist</t>
        </is>
      </c>
      <c r="F490">
        <v>0.13746320281833438</v>
      </c>
    </row>
    <row r="491">
      <c r="A491" t="inlineStr">
        <is>
          <t>baseline</t>
        </is>
      </c>
      <c r="B491" t="inlineStr">
        <is>
          <t>N-HiTS</t>
        </is>
      </c>
      <c r="C491" t="inlineStr">
        <is>
          <t>1H</t>
        </is>
      </c>
      <c r="D491" t="inlineStr">
        <is>
          <t>28d</t>
        </is>
      </c>
      <c r="E491" t="inlineStr">
        <is>
          <t>DTW_mean</t>
        </is>
      </c>
      <c r="F491">
        <v>94.717657641038386</v>
      </c>
    </row>
    <row r="492">
      <c r="A492" t="inlineStr">
        <is>
          <t>baseline</t>
        </is>
      </c>
      <c r="B492" t="inlineStr">
        <is>
          <t>N-HiTS</t>
        </is>
      </c>
      <c r="C492" t="inlineStr">
        <is>
          <t>2H</t>
        </is>
      </c>
      <c r="D492" t="inlineStr">
        <is>
          <t>28d</t>
        </is>
      </c>
      <c r="E492" t="inlineStr">
        <is>
          <t>MAE_median</t>
        </is>
      </c>
      <c r="F492">
        <v>18.877663746940954</v>
      </c>
    </row>
    <row r="493">
      <c r="A493" t="inlineStr">
        <is>
          <t>baseline</t>
        </is>
      </c>
      <c r="B493" t="inlineStr">
        <is>
          <t>N-HiTS</t>
        </is>
      </c>
      <c r="C493" t="inlineStr">
        <is>
          <t>2H</t>
        </is>
      </c>
      <c r="D493" t="inlineStr">
        <is>
          <t>28d</t>
        </is>
      </c>
      <c r="E493" t="inlineStr">
        <is>
          <t>RMSE_mean</t>
        </is>
      </c>
      <c r="F493">
        <v>20.42882068239636</v>
      </c>
    </row>
    <row r="494">
      <c r="A494" t="inlineStr">
        <is>
          <t>baseline</t>
        </is>
      </c>
      <c r="B494" t="inlineStr">
        <is>
          <t>N-HiTS</t>
        </is>
      </c>
      <c r="C494" t="inlineStr">
        <is>
          <t>2H</t>
        </is>
      </c>
      <c r="D494" t="inlineStr">
        <is>
          <t>28d</t>
        </is>
      </c>
      <c r="E494" t="inlineStr">
        <is>
          <t>PeakMAE</t>
        </is>
      </c>
      <c r="F494">
        <v>34.627669368172064</v>
      </c>
    </row>
    <row r="495">
      <c r="A495" t="inlineStr">
        <is>
          <t>baseline</t>
        </is>
      </c>
      <c r="B495" t="inlineStr">
        <is>
          <t>N-HiTS</t>
        </is>
      </c>
      <c r="C495" t="inlineStr">
        <is>
          <t>2H</t>
        </is>
      </c>
      <c r="D495" t="inlineStr">
        <is>
          <t>28d</t>
        </is>
      </c>
      <c r="E495" t="inlineStr">
        <is>
          <t>QuantileLoss</t>
        </is>
      </c>
      <c r="F495">
        <v>5.469770422882597</v>
      </c>
    </row>
    <row r="496">
      <c r="A496" t="inlineStr">
        <is>
          <t>baseline</t>
        </is>
      </c>
      <c r="B496" t="inlineStr">
        <is>
          <t>N-HiTS</t>
        </is>
      </c>
      <c r="C496" t="inlineStr">
        <is>
          <t>2H</t>
        </is>
      </c>
      <c r="D496" t="inlineStr">
        <is>
          <t>28d</t>
        </is>
      </c>
      <c r="E496" t="inlineStr">
        <is>
          <t>Winkler</t>
        </is>
      </c>
      <c r="F496">
        <v>69.704793951773112</v>
      </c>
    </row>
    <row r="497">
      <c r="A497" t="inlineStr">
        <is>
          <t>baseline</t>
        </is>
      </c>
      <c r="B497" t="inlineStr">
        <is>
          <t>N-HiTS</t>
        </is>
      </c>
      <c r="C497" t="inlineStr">
        <is>
          <t>2H</t>
        </is>
      </c>
      <c r="D497" t="inlineStr">
        <is>
          <t>28d</t>
        </is>
      </c>
      <c r="E497" t="inlineStr">
        <is>
          <t>KL_hist</t>
        </is>
      </c>
      <c r="F497">
        <v>6.2088577204053896</v>
      </c>
    </row>
    <row r="498">
      <c r="A498" t="inlineStr">
        <is>
          <t>baseline</t>
        </is>
      </c>
      <c r="B498" t="inlineStr">
        <is>
          <t>N-HiTS</t>
        </is>
      </c>
      <c r="C498" t="inlineStr">
        <is>
          <t>2H</t>
        </is>
      </c>
      <c r="D498" t="inlineStr">
        <is>
          <t>28d</t>
        </is>
      </c>
      <c r="E498" t="inlineStr">
        <is>
          <t>DTW_mean</t>
        </is>
      </c>
      <c r="F498">
        <v>4942.5701025042217</v>
      </c>
    </row>
    <row r="499">
      <c r="A499" t="inlineStr">
        <is>
          <t>baseline</t>
        </is>
      </c>
      <c r="B499" t="inlineStr">
        <is>
          <t>N-HiTS</t>
        </is>
      </c>
      <c r="C499" t="inlineStr">
        <is>
          <t>3H</t>
        </is>
      </c>
      <c r="D499" t="inlineStr">
        <is>
          <t>28d</t>
        </is>
      </c>
      <c r="E499" t="inlineStr">
        <is>
          <t>MAE_median</t>
        </is>
      </c>
      <c r="F499">
        <v>12.122237113820022</v>
      </c>
    </row>
    <row r="500">
      <c r="A500" t="inlineStr">
        <is>
          <t>baseline</t>
        </is>
      </c>
      <c r="B500" t="inlineStr">
        <is>
          <t>N-HiTS</t>
        </is>
      </c>
      <c r="C500" t="inlineStr">
        <is>
          <t>3H</t>
        </is>
      </c>
      <c r="D500" t="inlineStr">
        <is>
          <t>28d</t>
        </is>
      </c>
      <c r="E500" t="inlineStr">
        <is>
          <t>RMSE_mean</t>
        </is>
      </c>
      <c r="F500">
        <v>14.21875868172194</v>
      </c>
    </row>
    <row r="501">
      <c r="A501" t="inlineStr">
        <is>
          <t>baseline</t>
        </is>
      </c>
      <c r="B501" t="inlineStr">
        <is>
          <t>N-HiTS</t>
        </is>
      </c>
      <c r="C501" t="inlineStr">
        <is>
          <t>3H</t>
        </is>
      </c>
      <c r="D501" t="inlineStr">
        <is>
          <t>28d</t>
        </is>
      </c>
      <c r="E501" t="inlineStr">
        <is>
          <t>PeakMAE</t>
        </is>
      </c>
      <c r="F501">
        <v>28.663261458277702</v>
      </c>
    </row>
    <row r="502">
      <c r="A502" t="inlineStr">
        <is>
          <t>baseline</t>
        </is>
      </c>
      <c r="B502" t="inlineStr">
        <is>
          <t>N-HiTS</t>
        </is>
      </c>
      <c r="C502" t="inlineStr">
        <is>
          <t>3H</t>
        </is>
      </c>
      <c r="D502" t="inlineStr">
        <is>
          <t>28d</t>
        </is>
      </c>
      <c r="E502" t="inlineStr">
        <is>
          <t>QuantileLoss</t>
        </is>
      </c>
      <c r="F502">
        <v>3.6346238932742629</v>
      </c>
    </row>
    <row r="503">
      <c r="A503" t="inlineStr">
        <is>
          <t>baseline</t>
        </is>
      </c>
      <c r="B503" t="inlineStr">
        <is>
          <t>N-HiTS</t>
        </is>
      </c>
      <c r="C503" t="inlineStr">
        <is>
          <t>3H</t>
        </is>
      </c>
      <c r="D503" t="inlineStr">
        <is>
          <t>28d</t>
        </is>
      </c>
      <c r="E503" t="inlineStr">
        <is>
          <t>Winkler</t>
        </is>
      </c>
      <c r="F503">
        <v>48.427531229127787</v>
      </c>
    </row>
    <row r="504">
      <c r="A504" t="inlineStr">
        <is>
          <t>baseline</t>
        </is>
      </c>
      <c r="B504" t="inlineStr">
        <is>
          <t>N-HiTS</t>
        </is>
      </c>
      <c r="C504" t="inlineStr">
        <is>
          <t>3H</t>
        </is>
      </c>
      <c r="D504" t="inlineStr">
        <is>
          <t>28d</t>
        </is>
      </c>
      <c r="E504" t="inlineStr">
        <is>
          <t>KL_hist</t>
        </is>
      </c>
      <c r="F504">
        <v>2.6140176931402466</v>
      </c>
    </row>
    <row r="505">
      <c r="A505" t="inlineStr">
        <is>
          <t>baseline</t>
        </is>
      </c>
      <c r="B505" t="inlineStr">
        <is>
          <t>N-HiTS</t>
        </is>
      </c>
      <c r="C505" t="inlineStr">
        <is>
          <t>3H</t>
        </is>
      </c>
      <c r="D505" t="inlineStr">
        <is>
          <t>28d</t>
        </is>
      </c>
      <c r="E505" t="inlineStr">
        <is>
          <t>DTW_mean</t>
        </is>
      </c>
      <c r="F505">
        <v>2377.5888468875783</v>
      </c>
    </row>
    <row r="506">
      <c r="A506" t="inlineStr">
        <is>
          <t>baseline</t>
        </is>
      </c>
      <c r="B506" t="inlineStr">
        <is>
          <t>TSMixer</t>
        </is>
      </c>
      <c r="C506" t="inlineStr">
        <is>
          <t>30min</t>
        </is>
      </c>
      <c r="D506" t="inlineStr">
        <is>
          <t>24h</t>
        </is>
      </c>
      <c r="E506" t="inlineStr">
        <is>
          <t>MAE_median</t>
        </is>
      </c>
      <c r="F506">
        <v>0.27453679514020263</v>
      </c>
    </row>
    <row r="507">
      <c r="A507" t="inlineStr">
        <is>
          <t>baseline</t>
        </is>
      </c>
      <c r="B507" t="inlineStr">
        <is>
          <t>TSMixer</t>
        </is>
      </c>
      <c r="C507" t="inlineStr">
        <is>
          <t>30min</t>
        </is>
      </c>
      <c r="D507" t="inlineStr">
        <is>
          <t>24h</t>
        </is>
      </c>
      <c r="E507" t="inlineStr">
        <is>
          <t>RMSE_mean</t>
        </is>
      </c>
      <c r="F507">
        <v>0.40184816445422172</v>
      </c>
    </row>
    <row r="508">
      <c r="A508" t="inlineStr">
        <is>
          <t>baseline</t>
        </is>
      </c>
      <c r="B508" t="inlineStr">
        <is>
          <t>TSMixer</t>
        </is>
      </c>
      <c r="C508" t="inlineStr">
        <is>
          <t>30min</t>
        </is>
      </c>
      <c r="D508" t="inlineStr">
        <is>
          <t>24h</t>
        </is>
      </c>
      <c r="E508" t="inlineStr">
        <is>
          <t>PeakMAE</t>
        </is>
      </c>
      <c r="F508">
        <v>0.58069065863674041</v>
      </c>
    </row>
    <row r="509">
      <c r="A509" t="inlineStr">
        <is>
          <t>baseline</t>
        </is>
      </c>
      <c r="B509" t="inlineStr">
        <is>
          <t>TSMixer</t>
        </is>
      </c>
      <c r="C509" t="inlineStr">
        <is>
          <t>30min</t>
        </is>
      </c>
      <c r="D509" t="inlineStr">
        <is>
          <t>24h</t>
        </is>
      </c>
      <c r="E509" t="inlineStr">
        <is>
          <t>QuantileLoss</t>
        </is>
      </c>
      <c r="F509">
        <v>8.9367338295802581E-2</v>
      </c>
    </row>
    <row r="510">
      <c r="A510" t="inlineStr">
        <is>
          <t>baseline</t>
        </is>
      </c>
      <c r="B510" t="inlineStr">
        <is>
          <t>TSMixer</t>
        </is>
      </c>
      <c r="C510" t="inlineStr">
        <is>
          <t>30min</t>
        </is>
      </c>
      <c r="D510" t="inlineStr">
        <is>
          <t>24h</t>
        </is>
      </c>
      <c r="E510" t="inlineStr">
        <is>
          <t>Winkler</t>
        </is>
      </c>
      <c r="F510">
        <v>1.3083361731730647</v>
      </c>
    </row>
    <row r="511">
      <c r="A511" t="inlineStr">
        <is>
          <t>baseline</t>
        </is>
      </c>
      <c r="B511" t="inlineStr">
        <is>
          <t>TSMixer</t>
        </is>
      </c>
      <c r="C511" t="inlineStr">
        <is>
          <t>30min</t>
        </is>
      </c>
      <c r="D511" t="inlineStr">
        <is>
          <t>24h</t>
        </is>
      </c>
      <c r="E511" t="inlineStr">
        <is>
          <t>KL_hist</t>
        </is>
      </c>
      <c r="F511">
        <v>0.50545838942437715</v>
      </c>
    </row>
    <row r="512">
      <c r="A512" t="inlineStr">
        <is>
          <t>baseline</t>
        </is>
      </c>
      <c r="B512" t="inlineStr">
        <is>
          <t>TSMixer</t>
        </is>
      </c>
      <c r="C512" t="inlineStr">
        <is>
          <t>30min</t>
        </is>
      </c>
      <c r="D512" t="inlineStr">
        <is>
          <t>24h</t>
        </is>
      </c>
      <c r="E512" t="inlineStr">
        <is>
          <t>DTW_mean</t>
        </is>
      </c>
      <c r="F512">
        <v>12.161061109276488</v>
      </c>
    </row>
    <row r="513">
      <c r="A513" t="inlineStr">
        <is>
          <t>baseline</t>
        </is>
      </c>
      <c r="B513" t="inlineStr">
        <is>
          <t>TSMixer</t>
        </is>
      </c>
      <c r="C513" t="inlineStr">
        <is>
          <t>1H</t>
        </is>
      </c>
      <c r="D513" t="inlineStr">
        <is>
          <t>24h</t>
        </is>
      </c>
      <c r="E513" t="inlineStr">
        <is>
          <t>MAE_median</t>
        </is>
      </c>
      <c r="F513">
        <v>0.44074328387235556</v>
      </c>
    </row>
    <row r="514">
      <c r="A514" t="inlineStr">
        <is>
          <t>baseline</t>
        </is>
      </c>
      <c r="B514" t="inlineStr">
        <is>
          <t>TSMixer</t>
        </is>
      </c>
      <c r="C514" t="inlineStr">
        <is>
          <t>1H</t>
        </is>
      </c>
      <c r="D514" t="inlineStr">
        <is>
          <t>24h</t>
        </is>
      </c>
      <c r="E514" t="inlineStr">
        <is>
          <t>RMSE_mean</t>
        </is>
      </c>
      <c r="F514">
        <v>0.66016173834005398</v>
      </c>
    </row>
    <row r="515">
      <c r="A515" t="inlineStr">
        <is>
          <t>baseline</t>
        </is>
      </c>
      <c r="B515" t="inlineStr">
        <is>
          <t>TSMixer</t>
        </is>
      </c>
      <c r="C515" t="inlineStr">
        <is>
          <t>1H</t>
        </is>
      </c>
      <c r="D515" t="inlineStr">
        <is>
          <t>24h</t>
        </is>
      </c>
      <c r="E515" t="inlineStr">
        <is>
          <t>PeakMAE</t>
        </is>
      </c>
      <c r="F515">
        <v>0.92195037900819443</v>
      </c>
    </row>
    <row r="516">
      <c r="A516" t="inlineStr">
        <is>
          <t>baseline</t>
        </is>
      </c>
      <c r="B516" t="inlineStr">
        <is>
          <t>TSMixer</t>
        </is>
      </c>
      <c r="C516" t="inlineStr">
        <is>
          <t>1H</t>
        </is>
      </c>
      <c r="D516" t="inlineStr">
        <is>
          <t>24h</t>
        </is>
      </c>
      <c r="E516" t="inlineStr">
        <is>
          <t>QuantileLoss</t>
        </is>
      </c>
      <c r="F516">
        <v>0.14594703971629314</v>
      </c>
    </row>
    <row r="517">
      <c r="A517" t="inlineStr">
        <is>
          <t>baseline</t>
        </is>
      </c>
      <c r="B517" t="inlineStr">
        <is>
          <t>TSMixer</t>
        </is>
      </c>
      <c r="C517" t="inlineStr">
        <is>
          <t>1H</t>
        </is>
      </c>
      <c r="D517" t="inlineStr">
        <is>
          <t>24h</t>
        </is>
      </c>
      <c r="E517" t="inlineStr">
        <is>
          <t>Winkler</t>
        </is>
      </c>
      <c r="F517">
        <v>2.1746947721270167</v>
      </c>
    </row>
    <row r="518">
      <c r="A518" t="inlineStr">
        <is>
          <t>baseline</t>
        </is>
      </c>
      <c r="B518" t="inlineStr">
        <is>
          <t>TSMixer</t>
        </is>
      </c>
      <c r="C518" t="inlineStr">
        <is>
          <t>1H</t>
        </is>
      </c>
      <c r="D518" t="inlineStr">
        <is>
          <t>24h</t>
        </is>
      </c>
      <c r="E518" t="inlineStr">
        <is>
          <t>KL_hist</t>
        </is>
      </c>
      <c r="F518">
        <v>0.67376313799541321</v>
      </c>
    </row>
    <row r="519">
      <c r="A519" t="inlineStr">
        <is>
          <t>baseline</t>
        </is>
      </c>
      <c r="B519" t="inlineStr">
        <is>
          <t>TSMixer</t>
        </is>
      </c>
      <c r="C519" t="inlineStr">
        <is>
          <t>1H</t>
        </is>
      </c>
      <c r="D519" t="inlineStr">
        <is>
          <t>24h</t>
        </is>
      </c>
      <c r="E519" t="inlineStr">
        <is>
          <t>DTW_mean</t>
        </is>
      </c>
      <c r="F519">
        <v>10.126125240698457</v>
      </c>
    </row>
    <row r="520">
      <c r="A520" t="inlineStr">
        <is>
          <t>baseline</t>
        </is>
      </c>
      <c r="B520" t="inlineStr">
        <is>
          <t>TSMixer</t>
        </is>
      </c>
      <c r="C520" t="inlineStr">
        <is>
          <t>2H</t>
        </is>
      </c>
      <c r="D520" t="inlineStr">
        <is>
          <t>24h</t>
        </is>
      </c>
      <c r="E520" t="inlineStr">
        <is>
          <t>MAE_median</t>
        </is>
      </c>
      <c r="F520">
        <v>0.89571847205055144</v>
      </c>
    </row>
    <row r="521">
      <c r="A521" t="inlineStr">
        <is>
          <t>baseline</t>
        </is>
      </c>
      <c r="B521" t="inlineStr">
        <is>
          <t>TSMixer</t>
        </is>
      </c>
      <c r="C521" t="inlineStr">
        <is>
          <t>2H</t>
        </is>
      </c>
      <c r="D521" t="inlineStr">
        <is>
          <t>24h</t>
        </is>
      </c>
      <c r="E521" t="inlineStr">
        <is>
          <t>RMSE_mean</t>
        </is>
      </c>
      <c r="F521">
        <v>1.2443356931522078</v>
      </c>
    </row>
    <row r="522">
      <c r="A522" t="inlineStr">
        <is>
          <t>baseline</t>
        </is>
      </c>
      <c r="B522" t="inlineStr">
        <is>
          <t>TSMixer</t>
        </is>
      </c>
      <c r="C522" t="inlineStr">
        <is>
          <t>2H</t>
        </is>
      </c>
      <c r="D522" t="inlineStr">
        <is>
          <t>24h</t>
        </is>
      </c>
      <c r="E522" t="inlineStr">
        <is>
          <t>PeakMAE</t>
        </is>
      </c>
      <c r="F522">
        <v>1.255507414782187</v>
      </c>
    </row>
    <row r="523">
      <c r="A523" t="inlineStr">
        <is>
          <t>baseline</t>
        </is>
      </c>
      <c r="B523" t="inlineStr">
        <is>
          <t>TSMixer</t>
        </is>
      </c>
      <c r="C523" t="inlineStr">
        <is>
          <t>2H</t>
        </is>
      </c>
      <c r="D523" t="inlineStr">
        <is>
          <t>24h</t>
        </is>
      </c>
      <c r="E523" t="inlineStr">
        <is>
          <t>QuantileLoss</t>
        </is>
      </c>
      <c r="F523">
        <v>0.28751730955497373</v>
      </c>
    </row>
    <row r="524">
      <c r="A524" t="inlineStr">
        <is>
          <t>baseline</t>
        </is>
      </c>
      <c r="B524" t="inlineStr">
        <is>
          <t>TSMixer</t>
        </is>
      </c>
      <c r="C524" t="inlineStr">
        <is>
          <t>2H</t>
        </is>
      </c>
      <c r="D524" t="inlineStr">
        <is>
          <t>24h</t>
        </is>
      </c>
      <c r="E524" t="inlineStr">
        <is>
          <t>Winkler</t>
        </is>
      </c>
      <c r="F524">
        <v>4.1469269263964561</v>
      </c>
    </row>
    <row r="525">
      <c r="A525" t="inlineStr">
        <is>
          <t>baseline</t>
        </is>
      </c>
      <c r="B525" t="inlineStr">
        <is>
          <t>TSMixer</t>
        </is>
      </c>
      <c r="C525" t="inlineStr">
        <is>
          <t>2H</t>
        </is>
      </c>
      <c r="D525" t="inlineStr">
        <is>
          <t>24h</t>
        </is>
      </c>
      <c r="E525" t="inlineStr">
        <is>
          <t>KL_hist</t>
        </is>
      </c>
      <c r="F525">
        <v>0.7913487028852666</v>
      </c>
    </row>
    <row r="526">
      <c r="A526" t="inlineStr">
        <is>
          <t>baseline</t>
        </is>
      </c>
      <c r="B526" t="inlineStr">
        <is>
          <t>TSMixer</t>
        </is>
      </c>
      <c r="C526" t="inlineStr">
        <is>
          <t>2H</t>
        </is>
      </c>
      <c r="D526" t="inlineStr">
        <is>
          <t>24h</t>
        </is>
      </c>
      <c r="E526" t="inlineStr">
        <is>
          <t>DTW_mean</t>
        </is>
      </c>
      <c r="F526">
        <v>11.916872814297676</v>
      </c>
    </row>
    <row r="527">
      <c r="A527" t="inlineStr">
        <is>
          <t>baseline</t>
        </is>
      </c>
      <c r="B527" t="inlineStr">
        <is>
          <t>TSMixer</t>
        </is>
      </c>
      <c r="C527" t="inlineStr">
        <is>
          <t>3H</t>
        </is>
      </c>
      <c r="D527" t="inlineStr">
        <is>
          <t>24h</t>
        </is>
      </c>
      <c r="E527" t="inlineStr">
        <is>
          <t>MAE_median</t>
        </is>
      </c>
      <c r="F527">
        <v>1.0326734693217645</v>
      </c>
    </row>
    <row r="528">
      <c r="A528" t="inlineStr">
        <is>
          <t>baseline</t>
        </is>
      </c>
      <c r="B528" t="inlineStr">
        <is>
          <t>TSMixer</t>
        </is>
      </c>
      <c r="C528" t="inlineStr">
        <is>
          <t>3H</t>
        </is>
      </c>
      <c r="D528" t="inlineStr">
        <is>
          <t>24h</t>
        </is>
      </c>
      <c r="E528" t="inlineStr">
        <is>
          <t>RMSE_mean</t>
        </is>
      </c>
      <c r="F528">
        <v>1.5185612432279916</v>
      </c>
    </row>
    <row r="529">
      <c r="A529" t="inlineStr">
        <is>
          <t>baseline</t>
        </is>
      </c>
      <c r="B529" t="inlineStr">
        <is>
          <t>TSMixer</t>
        </is>
      </c>
      <c r="C529" t="inlineStr">
        <is>
          <t>3H</t>
        </is>
      </c>
      <c r="D529" t="inlineStr">
        <is>
          <t>24h</t>
        </is>
      </c>
      <c r="E529" t="inlineStr">
        <is>
          <t>PeakMAE</t>
        </is>
      </c>
      <c r="F529">
        <v>1.7057811372214928</v>
      </c>
    </row>
    <row r="530">
      <c r="A530" t="inlineStr">
        <is>
          <t>baseline</t>
        </is>
      </c>
      <c r="B530" t="inlineStr">
        <is>
          <t>TSMixer</t>
        </is>
      </c>
      <c r="C530" t="inlineStr">
        <is>
          <t>3H</t>
        </is>
      </c>
      <c r="D530" t="inlineStr">
        <is>
          <t>24h</t>
        </is>
      </c>
      <c r="E530" t="inlineStr">
        <is>
          <t>QuantileLoss</t>
        </is>
      </c>
      <c r="F530">
        <v>0.33306179473165637</v>
      </c>
    </row>
    <row r="531">
      <c r="A531" t="inlineStr">
        <is>
          <t>baseline</t>
        </is>
      </c>
      <c r="B531" t="inlineStr">
        <is>
          <t>TSMixer</t>
        </is>
      </c>
      <c r="C531" t="inlineStr">
        <is>
          <t>3H</t>
        </is>
      </c>
      <c r="D531" t="inlineStr">
        <is>
          <t>24h</t>
        </is>
      </c>
      <c r="E531" t="inlineStr">
        <is>
          <t>Winkler</t>
        </is>
      </c>
      <c r="F531">
        <v>4.8284864953408686</v>
      </c>
    </row>
    <row r="532">
      <c r="A532" t="inlineStr">
        <is>
          <t>baseline</t>
        </is>
      </c>
      <c r="B532" t="inlineStr">
        <is>
          <t>TSMixer</t>
        </is>
      </c>
      <c r="C532" t="inlineStr">
        <is>
          <t>3H</t>
        </is>
      </c>
      <c r="D532" t="inlineStr">
        <is>
          <t>24h</t>
        </is>
      </c>
      <c r="E532" t="inlineStr">
        <is>
          <t>KL_hist</t>
        </is>
      </c>
      <c r="F532">
        <v>0.70656435943567963</v>
      </c>
    </row>
    <row r="533">
      <c r="A533" t="inlineStr">
        <is>
          <t>baseline</t>
        </is>
      </c>
      <c r="B533" t="inlineStr">
        <is>
          <t>TSMixer</t>
        </is>
      </c>
      <c r="C533" t="inlineStr">
        <is>
          <t>3H</t>
        </is>
      </c>
      <c r="D533" t="inlineStr">
        <is>
          <t>24h</t>
        </is>
      </c>
      <c r="E533" t="inlineStr">
        <is>
          <t>DTW_mean</t>
        </is>
      </c>
      <c r="F533">
        <v>9.5421164706349373</v>
      </c>
    </row>
    <row r="534">
      <c r="A534" t="inlineStr">
        <is>
          <t>baseline</t>
        </is>
      </c>
      <c r="B534" t="inlineStr">
        <is>
          <t>TSMixer</t>
        </is>
      </c>
      <c r="C534" t="inlineStr">
        <is>
          <t>30min</t>
        </is>
      </c>
      <c r="D534" t="inlineStr">
        <is>
          <t>7d</t>
        </is>
      </c>
      <c r="E534" t="inlineStr">
        <is>
          <t>MAE_median</t>
        </is>
      </c>
      <c r="F534">
        <v>0.19221588677333651</v>
      </c>
    </row>
    <row r="535">
      <c r="A535" t="inlineStr">
        <is>
          <t>baseline</t>
        </is>
      </c>
      <c r="B535" t="inlineStr">
        <is>
          <t>TSMixer</t>
        </is>
      </c>
      <c r="C535" t="inlineStr">
        <is>
          <t>30min</t>
        </is>
      </c>
      <c r="D535" t="inlineStr">
        <is>
          <t>7d</t>
        </is>
      </c>
      <c r="E535" t="inlineStr">
        <is>
          <t>RMSE_mean</t>
        </is>
      </c>
      <c r="F535">
        <v>0.34973973590561491</v>
      </c>
    </row>
    <row r="536">
      <c r="A536" t="inlineStr">
        <is>
          <t>baseline</t>
        </is>
      </c>
      <c r="B536" t="inlineStr">
        <is>
          <t>TSMixer</t>
        </is>
      </c>
      <c r="C536" t="inlineStr">
        <is>
          <t>30min</t>
        </is>
      </c>
      <c r="D536" t="inlineStr">
        <is>
          <t>7d</t>
        </is>
      </c>
      <c r="E536" t="inlineStr">
        <is>
          <t>PeakMAE</t>
        </is>
      </c>
      <c r="F536">
        <v>0.91717465211695526</v>
      </c>
    </row>
    <row r="537">
      <c r="A537" t="inlineStr">
        <is>
          <t>baseline</t>
        </is>
      </c>
      <c r="B537" t="inlineStr">
        <is>
          <t>TSMixer</t>
        </is>
      </c>
      <c r="C537" t="inlineStr">
        <is>
          <t>30min</t>
        </is>
      </c>
      <c r="D537" t="inlineStr">
        <is>
          <t>7d</t>
        </is>
      </c>
      <c r="E537" t="inlineStr">
        <is>
          <t>QuantileLoss</t>
        </is>
      </c>
      <c r="F537">
        <v>6.4477033050540894E-2</v>
      </c>
    </row>
    <row r="538">
      <c r="A538" t="inlineStr">
        <is>
          <t>baseline</t>
        </is>
      </c>
      <c r="B538" t="inlineStr">
        <is>
          <t>TSMixer</t>
        </is>
      </c>
      <c r="C538" t="inlineStr">
        <is>
          <t>30min</t>
        </is>
      </c>
      <c r="D538" t="inlineStr">
        <is>
          <t>7d</t>
        </is>
      </c>
      <c r="E538" t="inlineStr">
        <is>
          <t>Winkler</t>
        </is>
      </c>
      <c r="F538">
        <v>0.97323155764954428</v>
      </c>
    </row>
    <row r="539">
      <c r="A539" t="inlineStr">
        <is>
          <t>baseline</t>
        </is>
      </c>
      <c r="B539" t="inlineStr">
        <is>
          <t>TSMixer</t>
        </is>
      </c>
      <c r="C539" t="inlineStr">
        <is>
          <t>30min</t>
        </is>
      </c>
      <c r="D539" t="inlineStr">
        <is>
          <t>7d</t>
        </is>
      </c>
      <c r="E539" t="inlineStr">
        <is>
          <t>KL_hist</t>
        </is>
      </c>
      <c r="F539">
        <v>9.1046208386531824E-2</v>
      </c>
    </row>
    <row r="540">
      <c r="A540" t="inlineStr">
        <is>
          <t>baseline</t>
        </is>
      </c>
      <c r="B540" t="inlineStr">
        <is>
          <t>TSMixer</t>
        </is>
      </c>
      <c r="C540" t="inlineStr">
        <is>
          <t>30min</t>
        </is>
      </c>
      <c r="D540" t="inlineStr">
        <is>
          <t>7d</t>
        </is>
      </c>
      <c r="E540" t="inlineStr">
        <is>
          <t>DTW_mean</t>
        </is>
      </c>
      <c r="F540">
        <v>31.019110019318759</v>
      </c>
    </row>
    <row r="541">
      <c r="A541" t="inlineStr">
        <is>
          <t>baseline</t>
        </is>
      </c>
      <c r="B541" t="inlineStr">
        <is>
          <t>TSMixer</t>
        </is>
      </c>
      <c r="C541" t="inlineStr">
        <is>
          <t>1H</t>
        </is>
      </c>
      <c r="D541" t="inlineStr">
        <is>
          <t>7d</t>
        </is>
      </c>
      <c r="E541" t="inlineStr">
        <is>
          <t>MAE_median</t>
        </is>
      </c>
      <c r="F541">
        <v>0.36662690105617762</v>
      </c>
    </row>
    <row r="542">
      <c r="A542" t="inlineStr">
        <is>
          <t>baseline</t>
        </is>
      </c>
      <c r="B542" t="inlineStr">
        <is>
          <t>TSMixer</t>
        </is>
      </c>
      <c r="C542" t="inlineStr">
        <is>
          <t>1H</t>
        </is>
      </c>
      <c r="D542" t="inlineStr">
        <is>
          <t>7d</t>
        </is>
      </c>
      <c r="E542" t="inlineStr">
        <is>
          <t>RMSE_mean</t>
        </is>
      </c>
      <c r="F542">
        <v>0.63606195598252124</v>
      </c>
    </row>
    <row r="543">
      <c r="A543" t="inlineStr">
        <is>
          <t>baseline</t>
        </is>
      </c>
      <c r="B543" t="inlineStr">
        <is>
          <t>TSMixer</t>
        </is>
      </c>
      <c r="C543" t="inlineStr">
        <is>
          <t>1H</t>
        </is>
      </c>
      <c r="D543" t="inlineStr">
        <is>
          <t>7d</t>
        </is>
      </c>
      <c r="E543" t="inlineStr">
        <is>
          <t>PeakMAE</t>
        </is>
      </c>
      <c r="F543">
        <v>1.2970295985142002</v>
      </c>
    </row>
    <row r="544">
      <c r="A544" t="inlineStr">
        <is>
          <t>baseline</t>
        </is>
      </c>
      <c r="B544" t="inlineStr">
        <is>
          <t>TSMixer</t>
        </is>
      </c>
      <c r="C544" t="inlineStr">
        <is>
          <t>1H</t>
        </is>
      </c>
      <c r="D544" t="inlineStr">
        <is>
          <t>7d</t>
        </is>
      </c>
      <c r="E544" t="inlineStr">
        <is>
          <t>QuantileLoss</t>
        </is>
      </c>
      <c r="F544">
        <v>0.12016656228696508</v>
      </c>
    </row>
    <row r="545">
      <c r="A545" t="inlineStr">
        <is>
          <t>baseline</t>
        </is>
      </c>
      <c r="B545" t="inlineStr">
        <is>
          <t>TSMixer</t>
        </is>
      </c>
      <c r="C545" t="inlineStr">
        <is>
          <t>1H</t>
        </is>
      </c>
      <c r="D545" t="inlineStr">
        <is>
          <t>7d</t>
        </is>
      </c>
      <c r="E545" t="inlineStr">
        <is>
          <t>Winkler</t>
        </is>
      </c>
      <c r="F545">
        <v>1.7718623633280646</v>
      </c>
    </row>
    <row r="546">
      <c r="A546" t="inlineStr">
        <is>
          <t>baseline</t>
        </is>
      </c>
      <c r="B546" t="inlineStr">
        <is>
          <t>TSMixer</t>
        </is>
      </c>
      <c r="C546" t="inlineStr">
        <is>
          <t>1H</t>
        </is>
      </c>
      <c r="D546" t="inlineStr">
        <is>
          <t>7d</t>
        </is>
      </c>
      <c r="E546" t="inlineStr">
        <is>
          <t>KL_hist</t>
        </is>
      </c>
      <c r="F546">
        <v>3.0497591534734338E-2</v>
      </c>
    </row>
    <row r="547">
      <c r="A547" t="inlineStr">
        <is>
          <t>baseline</t>
        </is>
      </c>
      <c r="B547" t="inlineStr">
        <is>
          <t>TSMixer</t>
        </is>
      </c>
      <c r="C547" t="inlineStr">
        <is>
          <t>1H</t>
        </is>
      </c>
      <c r="D547" t="inlineStr">
        <is>
          <t>7d</t>
        </is>
      </c>
      <c r="E547" t="inlineStr">
        <is>
          <t>DTW_mean</t>
        </is>
      </c>
      <c r="F547">
        <v>40.672757078893483</v>
      </c>
    </row>
    <row r="548">
      <c r="A548" t="inlineStr">
        <is>
          <t>baseline</t>
        </is>
      </c>
      <c r="B548" t="inlineStr">
        <is>
          <t>TSMixer</t>
        </is>
      </c>
      <c r="C548" t="inlineStr">
        <is>
          <t>2H</t>
        </is>
      </c>
      <c r="D548" t="inlineStr">
        <is>
          <t>7d</t>
        </is>
      </c>
      <c r="E548" t="inlineStr">
        <is>
          <t>MAE_median</t>
        </is>
      </c>
      <c r="F548">
        <v>0.78687899896301539</v>
      </c>
    </row>
    <row r="549">
      <c r="A549" t="inlineStr">
        <is>
          <t>baseline</t>
        </is>
      </c>
      <c r="B549" t="inlineStr">
        <is>
          <t>TSMixer</t>
        </is>
      </c>
      <c r="C549" t="inlineStr">
        <is>
          <t>2H</t>
        </is>
      </c>
      <c r="D549" t="inlineStr">
        <is>
          <t>7d</t>
        </is>
      </c>
      <c r="E549" t="inlineStr">
        <is>
          <t>RMSE_mean</t>
        </is>
      </c>
      <c r="F549">
        <v>1.3048452355331115</v>
      </c>
    </row>
    <row r="550">
      <c r="A550" t="inlineStr">
        <is>
          <t>baseline</t>
        </is>
      </c>
      <c r="B550" t="inlineStr">
        <is>
          <t>TSMixer</t>
        </is>
      </c>
      <c r="C550" t="inlineStr">
        <is>
          <t>2H</t>
        </is>
      </c>
      <c r="D550" t="inlineStr">
        <is>
          <t>7d</t>
        </is>
      </c>
      <c r="E550" t="inlineStr">
        <is>
          <t>PeakMAE</t>
        </is>
      </c>
      <c r="F550">
        <v>1.6355441820342094</v>
      </c>
    </row>
    <row r="551">
      <c r="A551" t="inlineStr">
        <is>
          <t>baseline</t>
        </is>
      </c>
      <c r="B551" t="inlineStr">
        <is>
          <t>TSMixer</t>
        </is>
      </c>
      <c r="C551" t="inlineStr">
        <is>
          <t>2H</t>
        </is>
      </c>
      <c r="D551" t="inlineStr">
        <is>
          <t>7d</t>
        </is>
      </c>
      <c r="E551" t="inlineStr">
        <is>
          <t>QuantileLoss</t>
        </is>
      </c>
      <c r="F551">
        <v>0.25192469531960654</v>
      </c>
    </row>
    <row r="552">
      <c r="A552" t="inlineStr">
        <is>
          <t>baseline</t>
        </is>
      </c>
      <c r="B552" t="inlineStr">
        <is>
          <t>TSMixer</t>
        </is>
      </c>
      <c r="C552" t="inlineStr">
        <is>
          <t>2H</t>
        </is>
      </c>
      <c r="D552" t="inlineStr">
        <is>
          <t>7d</t>
        </is>
      </c>
      <c r="E552" t="inlineStr">
        <is>
          <t>Winkler</t>
        </is>
      </c>
      <c r="F552">
        <v>3.6233458647731203</v>
      </c>
    </row>
    <row r="553">
      <c r="A553" t="inlineStr">
        <is>
          <t>baseline</t>
        </is>
      </c>
      <c r="B553" t="inlineStr">
        <is>
          <t>TSMixer</t>
        </is>
      </c>
      <c r="C553" t="inlineStr">
        <is>
          <t>2H</t>
        </is>
      </c>
      <c r="D553" t="inlineStr">
        <is>
          <t>7d</t>
        </is>
      </c>
      <c r="E553" t="inlineStr">
        <is>
          <t>KL_hist</t>
        </is>
      </c>
      <c r="F553">
        <v>5.4829586491692478E-2</v>
      </c>
    </row>
    <row r="554">
      <c r="A554" t="inlineStr">
        <is>
          <t>baseline</t>
        </is>
      </c>
      <c r="B554" t="inlineStr">
        <is>
          <t>TSMixer</t>
        </is>
      </c>
      <c r="C554" t="inlineStr">
        <is>
          <t>2H</t>
        </is>
      </c>
      <c r="D554" t="inlineStr">
        <is>
          <t>7d</t>
        </is>
      </c>
      <c r="E554" t="inlineStr">
        <is>
          <t>DTW_mean</t>
        </is>
      </c>
      <c r="F554">
        <v>43.345267959870398</v>
      </c>
    </row>
    <row r="555">
      <c r="A555" t="inlineStr">
        <is>
          <t>baseline</t>
        </is>
      </c>
      <c r="B555" t="inlineStr">
        <is>
          <t>TSMixer</t>
        </is>
      </c>
      <c r="C555" t="inlineStr">
        <is>
          <t>3H</t>
        </is>
      </c>
      <c r="D555" t="inlineStr">
        <is>
          <t>7d</t>
        </is>
      </c>
      <c r="E555" t="inlineStr">
        <is>
          <t>MAE_median</t>
        </is>
      </c>
      <c r="F555">
        <v>1.0088831156001032</v>
      </c>
    </row>
    <row r="556">
      <c r="A556" t="inlineStr">
        <is>
          <t>baseline</t>
        </is>
      </c>
      <c r="B556" t="inlineStr">
        <is>
          <t>TSMixer</t>
        </is>
      </c>
      <c r="C556" t="inlineStr">
        <is>
          <t>3H</t>
        </is>
      </c>
      <c r="D556" t="inlineStr">
        <is>
          <t>7d</t>
        </is>
      </c>
      <c r="E556" t="inlineStr">
        <is>
          <t>RMSE_mean</t>
        </is>
      </c>
      <c r="F556">
        <v>1.6381162179309636</v>
      </c>
    </row>
    <row r="557">
      <c r="A557" t="inlineStr">
        <is>
          <t>baseline</t>
        </is>
      </c>
      <c r="B557" t="inlineStr">
        <is>
          <t>TSMixer</t>
        </is>
      </c>
      <c r="C557" t="inlineStr">
        <is>
          <t>3H</t>
        </is>
      </c>
      <c r="D557" t="inlineStr">
        <is>
          <t>7d</t>
        </is>
      </c>
      <c r="E557" t="inlineStr">
        <is>
          <t>PeakMAE</t>
        </is>
      </c>
      <c r="F557">
        <v>2.2177434573532082</v>
      </c>
    </row>
    <row r="558">
      <c r="A558" t="inlineStr">
        <is>
          <t>baseline</t>
        </is>
      </c>
      <c r="B558" t="inlineStr">
        <is>
          <t>TSMixer</t>
        </is>
      </c>
      <c r="C558" t="inlineStr">
        <is>
          <t>3H</t>
        </is>
      </c>
      <c r="D558" t="inlineStr">
        <is>
          <t>7d</t>
        </is>
      </c>
      <c r="E558" t="inlineStr">
        <is>
          <t>QuantileLoss</t>
        </is>
      </c>
      <c r="F558">
        <v>0.32953858863918228</v>
      </c>
    </row>
    <row r="559">
      <c r="A559" t="inlineStr">
        <is>
          <t>baseline</t>
        </is>
      </c>
      <c r="B559" t="inlineStr">
        <is>
          <t>TSMixer</t>
        </is>
      </c>
      <c r="C559" t="inlineStr">
        <is>
          <t>3H</t>
        </is>
      </c>
      <c r="D559" t="inlineStr">
        <is>
          <t>7d</t>
        </is>
      </c>
      <c r="E559" t="inlineStr">
        <is>
          <t>Winkler</t>
        </is>
      </c>
      <c r="F559">
        <v>4.8417420811749521</v>
      </c>
    </row>
    <row r="560">
      <c r="A560" t="inlineStr">
        <is>
          <t>baseline</t>
        </is>
      </c>
      <c r="B560" t="inlineStr">
        <is>
          <t>TSMixer</t>
        </is>
      </c>
      <c r="C560" t="inlineStr">
        <is>
          <t>3H</t>
        </is>
      </c>
      <c r="D560" t="inlineStr">
        <is>
          <t>7d</t>
        </is>
      </c>
      <c r="E560" t="inlineStr">
        <is>
          <t>KL_hist</t>
        </is>
      </c>
      <c r="F560">
        <v>6.8032628049862126E-2</v>
      </c>
    </row>
    <row r="561">
      <c r="A561" t="inlineStr">
        <is>
          <t>baseline</t>
        </is>
      </c>
      <c r="B561" t="inlineStr">
        <is>
          <t>TSMixer</t>
        </is>
      </c>
      <c r="C561" t="inlineStr">
        <is>
          <t>3H</t>
        </is>
      </c>
      <c r="D561" t="inlineStr">
        <is>
          <t>7d</t>
        </is>
      </c>
      <c r="E561" t="inlineStr">
        <is>
          <t>DTW_mean</t>
        </is>
      </c>
      <c r="F561">
        <v>40.352553375996649</v>
      </c>
    </row>
    <row r="562">
      <c r="A562" t="inlineStr">
        <is>
          <t>baseline</t>
        </is>
      </c>
      <c r="B562" t="inlineStr">
        <is>
          <t>TSMixer</t>
        </is>
      </c>
      <c r="C562" t="inlineStr">
        <is>
          <t>30min</t>
        </is>
      </c>
      <c r="D562" t="inlineStr">
        <is>
          <t>28d</t>
        </is>
      </c>
      <c r="E562" t="inlineStr">
        <is>
          <t>MAE_median</t>
        </is>
      </c>
      <c r="F562">
        <v>0.19547773387171705</v>
      </c>
    </row>
    <row r="563">
      <c r="A563" t="inlineStr">
        <is>
          <t>baseline</t>
        </is>
      </c>
      <c r="B563" t="inlineStr">
        <is>
          <t>TSMixer</t>
        </is>
      </c>
      <c r="C563" t="inlineStr">
        <is>
          <t>30min</t>
        </is>
      </c>
      <c r="D563" t="inlineStr">
        <is>
          <t>28d</t>
        </is>
      </c>
      <c r="E563" t="inlineStr">
        <is>
          <t>RMSE_mean</t>
        </is>
      </c>
      <c r="F563">
        <v>0.34788674363559863</v>
      </c>
    </row>
    <row r="564">
      <c r="A564" t="inlineStr">
        <is>
          <t>baseline</t>
        </is>
      </c>
      <c r="B564" t="inlineStr">
        <is>
          <t>TSMixer</t>
        </is>
      </c>
      <c r="C564" t="inlineStr">
        <is>
          <t>30min</t>
        </is>
      </c>
      <c r="D564" t="inlineStr">
        <is>
          <t>28d</t>
        </is>
      </c>
      <c r="E564" t="inlineStr">
        <is>
          <t>PeakMAE</t>
        </is>
      </c>
      <c r="F564">
        <v>1.4227863092964981</v>
      </c>
    </row>
    <row r="565">
      <c r="A565" t="inlineStr">
        <is>
          <t>baseline</t>
        </is>
      </c>
      <c r="B565" t="inlineStr">
        <is>
          <t>TSMixer</t>
        </is>
      </c>
      <c r="C565" t="inlineStr">
        <is>
          <t>30min</t>
        </is>
      </c>
      <c r="D565" t="inlineStr">
        <is>
          <t>28d</t>
        </is>
      </c>
      <c r="E565" t="inlineStr">
        <is>
          <t>QuantileLoss</t>
        </is>
      </c>
      <c r="F565">
        <v>6.5470805158138565E-2</v>
      </c>
    </row>
    <row r="566">
      <c r="A566" t="inlineStr">
        <is>
          <t>baseline</t>
        </is>
      </c>
      <c r="B566" t="inlineStr">
        <is>
          <t>TSMixer</t>
        </is>
      </c>
      <c r="C566" t="inlineStr">
        <is>
          <t>30min</t>
        </is>
      </c>
      <c r="D566" t="inlineStr">
        <is>
          <t>28d</t>
        </is>
      </c>
      <c r="E566" t="inlineStr">
        <is>
          <t>Winkler</t>
        </is>
      </c>
      <c r="F566">
        <v>0.98673548538557176</v>
      </c>
    </row>
    <row r="567">
      <c r="A567" t="inlineStr">
        <is>
          <t>baseline</t>
        </is>
      </c>
      <c r="B567" t="inlineStr">
        <is>
          <t>TSMixer</t>
        </is>
      </c>
      <c r="C567" t="inlineStr">
        <is>
          <t>30min</t>
        </is>
      </c>
      <c r="D567" t="inlineStr">
        <is>
          <t>28d</t>
        </is>
      </c>
      <c r="E567" t="inlineStr">
        <is>
          <t>KL_hist</t>
        </is>
      </c>
      <c r="F567">
        <v>0.10838378112256425</v>
      </c>
    </row>
    <row r="568">
      <c r="A568" t="inlineStr">
        <is>
          <t>baseline</t>
        </is>
      </c>
      <c r="B568" t="inlineStr">
        <is>
          <t>TSMixer</t>
        </is>
      </c>
      <c r="C568" t="inlineStr">
        <is>
          <t>30min</t>
        </is>
      </c>
      <c r="D568" t="inlineStr">
        <is>
          <t>28d</t>
        </is>
      </c>
      <c r="E568" t="inlineStr">
        <is>
          <t>DTW_mean</t>
        </is>
      </c>
      <c r="F568">
        <v>22.318004272325197</v>
      </c>
    </row>
    <row r="569">
      <c r="A569" t="inlineStr">
        <is>
          <t>baseline</t>
        </is>
      </c>
      <c r="B569" t="inlineStr">
        <is>
          <t>TSMixer</t>
        </is>
      </c>
      <c r="C569" t="inlineStr">
        <is>
          <t>1H</t>
        </is>
      </c>
      <c r="D569" t="inlineStr">
        <is>
          <t>28d</t>
        </is>
      </c>
      <c r="E569" t="inlineStr">
        <is>
          <t>MAE_median</t>
        </is>
      </c>
      <c r="F569">
        <v>0.38236796051232669</v>
      </c>
    </row>
    <row r="570">
      <c r="A570" t="inlineStr">
        <is>
          <t>baseline</t>
        </is>
      </c>
      <c r="B570" t="inlineStr">
        <is>
          <t>TSMixer</t>
        </is>
      </c>
      <c r="C570" t="inlineStr">
        <is>
          <t>1H</t>
        </is>
      </c>
      <c r="D570" t="inlineStr">
        <is>
          <t>28d</t>
        </is>
      </c>
      <c r="E570" t="inlineStr">
        <is>
          <t>RMSE_mean</t>
        </is>
      </c>
      <c r="F570">
        <v>0.66242511113238023</v>
      </c>
    </row>
    <row r="571">
      <c r="A571" t="inlineStr">
        <is>
          <t>baseline</t>
        </is>
      </c>
      <c r="B571" t="inlineStr">
        <is>
          <t>TSMixer</t>
        </is>
      </c>
      <c r="C571" t="inlineStr">
        <is>
          <t>1H</t>
        </is>
      </c>
      <c r="D571" t="inlineStr">
        <is>
          <t>28d</t>
        </is>
      </c>
      <c r="E571" t="inlineStr">
        <is>
          <t>PeakMAE</t>
        </is>
      </c>
      <c r="F571">
        <v>1.9620407739712391</v>
      </c>
    </row>
    <row r="572">
      <c r="A572" t="inlineStr">
        <is>
          <t>baseline</t>
        </is>
      </c>
      <c r="B572" t="inlineStr">
        <is>
          <t>TSMixer</t>
        </is>
      </c>
      <c r="C572" t="inlineStr">
        <is>
          <t>1H</t>
        </is>
      </c>
      <c r="D572" t="inlineStr">
        <is>
          <t>28d</t>
        </is>
      </c>
      <c r="E572" t="inlineStr">
        <is>
          <t>QuantileLoss</t>
        </is>
      </c>
      <c r="F572">
        <v>0.12554004806069513</v>
      </c>
    </row>
    <row r="573">
      <c r="A573" t="inlineStr">
        <is>
          <t>baseline</t>
        </is>
      </c>
      <c r="B573" t="inlineStr">
        <is>
          <t>TSMixer</t>
        </is>
      </c>
      <c r="C573" t="inlineStr">
        <is>
          <t>1H</t>
        </is>
      </c>
      <c r="D573" t="inlineStr">
        <is>
          <t>28d</t>
        </is>
      </c>
      <c r="E573" t="inlineStr">
        <is>
          <t>Winkler</t>
        </is>
      </c>
      <c r="F573">
        <v>1.8543616392592197</v>
      </c>
    </row>
    <row r="574">
      <c r="A574" t="inlineStr">
        <is>
          <t>baseline</t>
        </is>
      </c>
      <c r="B574" t="inlineStr">
        <is>
          <t>TSMixer</t>
        </is>
      </c>
      <c r="C574" t="inlineStr">
        <is>
          <t>1H</t>
        </is>
      </c>
      <c r="D574" t="inlineStr">
        <is>
          <t>28d</t>
        </is>
      </c>
      <c r="E574" t="inlineStr">
        <is>
          <t>KL_hist</t>
        </is>
      </c>
      <c r="F574">
        <v>0.10016268137922724</v>
      </c>
    </row>
    <row r="575">
      <c r="A575" t="inlineStr">
        <is>
          <t>baseline</t>
        </is>
      </c>
      <c r="B575" t="inlineStr">
        <is>
          <t>TSMixer</t>
        </is>
      </c>
      <c r="C575" t="inlineStr">
        <is>
          <t>1H</t>
        </is>
      </c>
      <c r="D575" t="inlineStr">
        <is>
          <t>28d</t>
        </is>
      </c>
      <c r="E575" t="inlineStr">
        <is>
          <t>DTW_mean</t>
        </is>
      </c>
      <c r="F575">
        <v>44.581653055734932</v>
      </c>
    </row>
    <row r="576">
      <c r="A576" t="inlineStr">
        <is>
          <t>baseline</t>
        </is>
      </c>
      <c r="B576" t="inlineStr">
        <is>
          <t>TSMixer</t>
        </is>
      </c>
      <c r="C576" t="inlineStr">
        <is>
          <t>2H</t>
        </is>
      </c>
      <c r="D576" t="inlineStr">
        <is>
          <t>28d</t>
        </is>
      </c>
      <c r="E576" t="inlineStr">
        <is>
          <t>MAE_median</t>
        </is>
      </c>
      <c r="F576">
        <v>0.72342737642843991</v>
      </c>
    </row>
    <row r="577">
      <c r="A577" t="inlineStr">
        <is>
          <t>baseline</t>
        </is>
      </c>
      <c r="B577" t="inlineStr">
        <is>
          <t>TSMixer</t>
        </is>
      </c>
      <c r="C577" t="inlineStr">
        <is>
          <t>2H</t>
        </is>
      </c>
      <c r="D577" t="inlineStr">
        <is>
          <t>28d</t>
        </is>
      </c>
      <c r="E577" t="inlineStr">
        <is>
          <t>RMSE_mean</t>
        </is>
      </c>
      <c r="F577">
        <v>1.1770633069854317</v>
      </c>
    </row>
    <row r="578">
      <c r="A578" t="inlineStr">
        <is>
          <t>baseline</t>
        </is>
      </c>
      <c r="B578" t="inlineStr">
        <is>
          <t>TSMixer</t>
        </is>
      </c>
      <c r="C578" t="inlineStr">
        <is>
          <t>2H</t>
        </is>
      </c>
      <c r="D578" t="inlineStr">
        <is>
          <t>28d</t>
        </is>
      </c>
      <c r="E578" t="inlineStr">
        <is>
          <t>PeakMAE</t>
        </is>
      </c>
      <c r="F578">
        <v>2.6814419468864799</v>
      </c>
    </row>
    <row r="579">
      <c r="A579" t="inlineStr">
        <is>
          <t>baseline</t>
        </is>
      </c>
      <c r="B579" t="inlineStr">
        <is>
          <t>TSMixer</t>
        </is>
      </c>
      <c r="C579" t="inlineStr">
        <is>
          <t>2H</t>
        </is>
      </c>
      <c r="D579" t="inlineStr">
        <is>
          <t>28d</t>
        </is>
      </c>
      <c r="E579" t="inlineStr">
        <is>
          <t>QuantileLoss</t>
        </is>
      </c>
      <c r="F579">
        <v>0.23772274511949407</v>
      </c>
    </row>
    <row r="580">
      <c r="A580" t="inlineStr">
        <is>
          <t>baseline</t>
        </is>
      </c>
      <c r="B580" t="inlineStr">
        <is>
          <t>TSMixer</t>
        </is>
      </c>
      <c r="C580" t="inlineStr">
        <is>
          <t>2H</t>
        </is>
      </c>
      <c r="D580" t="inlineStr">
        <is>
          <t>28d</t>
        </is>
      </c>
      <c r="E580" t="inlineStr">
        <is>
          <t>Winkler</t>
        </is>
      </c>
      <c r="F580">
        <v>3.5145454714426219</v>
      </c>
    </row>
    <row r="581">
      <c r="A581" t="inlineStr">
        <is>
          <t>baseline</t>
        </is>
      </c>
      <c r="B581" t="inlineStr">
        <is>
          <t>TSMixer</t>
        </is>
      </c>
      <c r="C581" t="inlineStr">
        <is>
          <t>2H</t>
        </is>
      </c>
      <c r="D581" t="inlineStr">
        <is>
          <t>28d</t>
        </is>
      </c>
      <c r="E581" t="inlineStr">
        <is>
          <t>KL_hist</t>
        </is>
      </c>
      <c r="F581">
        <v>0.18254926018592049</v>
      </c>
    </row>
    <row r="582">
      <c r="A582" t="inlineStr">
        <is>
          <t>baseline</t>
        </is>
      </c>
      <c r="B582" t="inlineStr">
        <is>
          <t>TSMixer</t>
        </is>
      </c>
      <c r="C582" t="inlineStr">
        <is>
          <t>2H</t>
        </is>
      </c>
      <c r="D582" t="inlineStr">
        <is>
          <t>28d</t>
        </is>
      </c>
      <c r="E582" t="inlineStr">
        <is>
          <t>DTW_mean</t>
        </is>
      </c>
      <c r="F582">
        <v>85.339350777445361</v>
      </c>
    </row>
    <row r="583">
      <c r="A583" t="inlineStr">
        <is>
          <t>baseline</t>
        </is>
      </c>
      <c r="B583" t="inlineStr">
        <is>
          <t>TSMixer</t>
        </is>
      </c>
      <c r="C583" t="inlineStr">
        <is>
          <t>3H</t>
        </is>
      </c>
      <c r="D583" t="inlineStr">
        <is>
          <t>28d</t>
        </is>
      </c>
      <c r="E583" t="inlineStr">
        <is>
          <t>MAE_median</t>
        </is>
      </c>
      <c r="F583">
        <v>1.0568465181094848</v>
      </c>
    </row>
    <row r="584">
      <c r="A584" t="inlineStr">
        <is>
          <t>baseline</t>
        </is>
      </c>
      <c r="B584" t="inlineStr">
        <is>
          <t>TSMixer</t>
        </is>
      </c>
      <c r="C584" t="inlineStr">
        <is>
          <t>3H</t>
        </is>
      </c>
      <c r="D584" t="inlineStr">
        <is>
          <t>28d</t>
        </is>
      </c>
      <c r="E584" t="inlineStr">
        <is>
          <t>RMSE_mean</t>
        </is>
      </c>
      <c r="F584">
        <v>1.6989750468133877</v>
      </c>
    </row>
    <row r="585">
      <c r="A585" t="inlineStr">
        <is>
          <t>baseline</t>
        </is>
      </c>
      <c r="B585" t="inlineStr">
        <is>
          <t>TSMixer</t>
        </is>
      </c>
      <c r="C585" t="inlineStr">
        <is>
          <t>3H</t>
        </is>
      </c>
      <c r="D585" t="inlineStr">
        <is>
          <t>28d</t>
        </is>
      </c>
      <c r="E585" t="inlineStr">
        <is>
          <t>PeakMAE</t>
        </is>
      </c>
      <c r="F585">
        <v>3.1812309762462974</v>
      </c>
    </row>
    <row r="586">
      <c r="A586" t="inlineStr">
        <is>
          <t>baseline</t>
        </is>
      </c>
      <c r="B586" t="inlineStr">
        <is>
          <t>TSMixer</t>
        </is>
      </c>
      <c r="C586" t="inlineStr">
        <is>
          <t>3H</t>
        </is>
      </c>
      <c r="D586" t="inlineStr">
        <is>
          <t>28d</t>
        </is>
      </c>
      <c r="E586" t="inlineStr">
        <is>
          <t>QuantileLoss</t>
        </is>
      </c>
      <c r="F586">
        <v>0.35418727025055013</v>
      </c>
    </row>
    <row r="587">
      <c r="A587" t="inlineStr">
        <is>
          <t>baseline</t>
        </is>
      </c>
      <c r="B587" t="inlineStr">
        <is>
          <t>TSMixer</t>
        </is>
      </c>
      <c r="C587" t="inlineStr">
        <is>
          <t>3H</t>
        </is>
      </c>
      <c r="D587" t="inlineStr">
        <is>
          <t>28d</t>
        </is>
      </c>
      <c r="E587" t="inlineStr">
        <is>
          <t>Winkler</t>
        </is>
      </c>
      <c r="F587">
        <v>5.3413855169690816</v>
      </c>
    </row>
    <row r="588">
      <c r="A588" t="inlineStr">
        <is>
          <t>baseline</t>
        </is>
      </c>
      <c r="B588" t="inlineStr">
        <is>
          <t>TSMixer</t>
        </is>
      </c>
      <c r="C588" t="inlineStr">
        <is>
          <t>3H</t>
        </is>
      </c>
      <c r="D588" t="inlineStr">
        <is>
          <t>28d</t>
        </is>
      </c>
      <c r="E588" t="inlineStr">
        <is>
          <t>KL_hist</t>
        </is>
      </c>
      <c r="F588">
        <v>0.16380733785493587</v>
      </c>
    </row>
    <row r="589">
      <c r="A589" t="inlineStr">
        <is>
          <t>baseline</t>
        </is>
      </c>
      <c r="B589" t="inlineStr">
        <is>
          <t>TSMixer</t>
        </is>
      </c>
      <c r="C589" t="inlineStr">
        <is>
          <t>3H</t>
        </is>
      </c>
      <c r="D589" t="inlineStr">
        <is>
          <t>28d</t>
        </is>
      </c>
      <c r="E589" t="inlineStr">
        <is>
          <t>DTW_mean</t>
        </is>
      </c>
      <c r="F589">
        <v>108.54181262245402</v>
      </c>
    </row>
    <row r="590">
      <c r="A590" t="inlineStr">
        <is>
          <t>baseline</t>
        </is>
      </c>
      <c r="B590" t="inlineStr">
        <is>
          <t>iTransformer</t>
        </is>
      </c>
      <c r="C590" t="inlineStr">
        <is>
          <t>30min</t>
        </is>
      </c>
      <c r="D590" t="inlineStr">
        <is>
          <t>24h</t>
        </is>
      </c>
      <c r="E590" t="inlineStr">
        <is>
          <t>MAE_median</t>
        </is>
      </c>
      <c r="F590">
        <v>0.22805091427164825</v>
      </c>
    </row>
    <row r="591">
      <c r="A591" t="inlineStr">
        <is>
          <t>baseline</t>
        </is>
      </c>
      <c r="B591" t="inlineStr">
        <is>
          <t>iTransformer</t>
        </is>
      </c>
      <c r="C591" t="inlineStr">
        <is>
          <t>30min</t>
        </is>
      </c>
      <c r="D591" t="inlineStr">
        <is>
          <t>24h</t>
        </is>
      </c>
      <c r="E591" t="inlineStr">
        <is>
          <t>RMSE_mean</t>
        </is>
      </c>
      <c r="F591">
        <v>0.44806210854185718</v>
      </c>
    </row>
    <row r="592">
      <c r="A592" t="inlineStr">
        <is>
          <t>baseline</t>
        </is>
      </c>
      <c r="B592" t="inlineStr">
        <is>
          <t>iTransformer</t>
        </is>
      </c>
      <c r="C592" t="inlineStr">
        <is>
          <t>30min</t>
        </is>
      </c>
      <c r="D592" t="inlineStr">
        <is>
          <t>24h</t>
        </is>
      </c>
      <c r="E592" t="inlineStr">
        <is>
          <t>PeakMAE</t>
        </is>
      </c>
      <c r="F592">
        <v>0.85066125477897003</v>
      </c>
    </row>
    <row r="593">
      <c r="A593" t="inlineStr">
        <is>
          <t>baseline</t>
        </is>
      </c>
      <c r="B593" t="inlineStr">
        <is>
          <t>iTransformer</t>
        </is>
      </c>
      <c r="C593" t="inlineStr">
        <is>
          <t>30min</t>
        </is>
      </c>
      <c r="D593" t="inlineStr">
        <is>
          <t>24h</t>
        </is>
      </c>
      <c r="E593" t="inlineStr">
        <is>
          <t>QuantileLoss</t>
        </is>
      </c>
      <c r="F593">
        <v>7.8926482421970465E-2</v>
      </c>
    </row>
    <row r="594">
      <c r="A594" t="inlineStr">
        <is>
          <t>baseline</t>
        </is>
      </c>
      <c r="B594" t="inlineStr">
        <is>
          <t>iTransformer</t>
        </is>
      </c>
      <c r="C594" t="inlineStr">
        <is>
          <t>30min</t>
        </is>
      </c>
      <c r="D594" t="inlineStr">
        <is>
          <t>24h</t>
        </is>
      </c>
      <c r="E594" t="inlineStr">
        <is>
          <t>Winkler</t>
        </is>
      </c>
      <c r="F594">
        <v>1.2275399013008728</v>
      </c>
    </row>
    <row r="595">
      <c r="A595" t="inlineStr">
        <is>
          <t>baseline</t>
        </is>
      </c>
      <c r="B595" t="inlineStr">
        <is>
          <t>iTransformer</t>
        </is>
      </c>
      <c r="C595" t="inlineStr">
        <is>
          <t>30min</t>
        </is>
      </c>
      <c r="D595" t="inlineStr">
        <is>
          <t>24h</t>
        </is>
      </c>
      <c r="E595" t="inlineStr">
        <is>
          <t>KL_hist</t>
        </is>
      </c>
      <c r="F595">
        <v>1.571103522785509</v>
      </c>
    </row>
    <row r="596">
      <c r="A596" t="inlineStr">
        <is>
          <t>baseline</t>
        </is>
      </c>
      <c r="B596" t="inlineStr">
        <is>
          <t>iTransformer</t>
        </is>
      </c>
      <c r="C596" t="inlineStr">
        <is>
          <t>30min</t>
        </is>
      </c>
      <c r="D596" t="inlineStr">
        <is>
          <t>24h</t>
        </is>
      </c>
      <c r="E596" t="inlineStr">
        <is>
          <t>DTW_mean</t>
        </is>
      </c>
      <c r="F596">
        <v>12.068653354013804</v>
      </c>
    </row>
    <row r="597">
      <c r="A597" t="inlineStr">
        <is>
          <t>baseline</t>
        </is>
      </c>
      <c r="B597" t="inlineStr">
        <is>
          <t>iTransformer</t>
        </is>
      </c>
      <c r="C597" t="inlineStr">
        <is>
          <t>1H</t>
        </is>
      </c>
      <c r="D597" t="inlineStr">
        <is>
          <t>24h</t>
        </is>
      </c>
      <c r="E597" t="inlineStr">
        <is>
          <t>MAE_median</t>
        </is>
      </c>
      <c r="F597">
        <v>0.42649560874542658</v>
      </c>
    </row>
    <row r="598">
      <c r="A598" t="inlineStr">
        <is>
          <t>baseline</t>
        </is>
      </c>
      <c r="B598" t="inlineStr">
        <is>
          <t>iTransformer</t>
        </is>
      </c>
      <c r="C598" t="inlineStr">
        <is>
          <t>1H</t>
        </is>
      </c>
      <c r="D598" t="inlineStr">
        <is>
          <t>24h</t>
        </is>
      </c>
      <c r="E598" t="inlineStr">
        <is>
          <t>RMSE_mean</t>
        </is>
      </c>
      <c r="F598">
        <v>0.80772583022192013</v>
      </c>
    </row>
    <row r="599">
      <c r="A599" t="inlineStr">
        <is>
          <t>baseline</t>
        </is>
      </c>
      <c r="B599" t="inlineStr">
        <is>
          <t>iTransformer</t>
        </is>
      </c>
      <c r="C599" t="inlineStr">
        <is>
          <t>1H</t>
        </is>
      </c>
      <c r="D599" t="inlineStr">
        <is>
          <t>24h</t>
        </is>
      </c>
      <c r="E599" t="inlineStr">
        <is>
          <t>PeakMAE</t>
        </is>
      </c>
      <c r="F599">
        <v>1.2327719748718664</v>
      </c>
    </row>
    <row r="600">
      <c r="A600" t="inlineStr">
        <is>
          <t>baseline</t>
        </is>
      </c>
      <c r="B600" t="inlineStr">
        <is>
          <t>iTransformer</t>
        </is>
      </c>
      <c r="C600" t="inlineStr">
        <is>
          <t>1H</t>
        </is>
      </c>
      <c r="D600" t="inlineStr">
        <is>
          <t>24h</t>
        </is>
      </c>
      <c r="E600" t="inlineStr">
        <is>
          <t>QuantileLoss</t>
        </is>
      </c>
      <c r="F600">
        <v>0.1440232632823317</v>
      </c>
    </row>
    <row r="601">
      <c r="A601" t="inlineStr">
        <is>
          <t>baseline</t>
        </is>
      </c>
      <c r="B601" t="inlineStr">
        <is>
          <t>iTransformer</t>
        </is>
      </c>
      <c r="C601" t="inlineStr">
        <is>
          <t>1H</t>
        </is>
      </c>
      <c r="D601" t="inlineStr">
        <is>
          <t>24h</t>
        </is>
      </c>
      <c r="E601" t="inlineStr">
        <is>
          <t>Winkler</t>
        </is>
      </c>
      <c r="F601">
        <v>2.1882198547428184</v>
      </c>
    </row>
    <row r="602">
      <c r="A602" t="inlineStr">
        <is>
          <t>baseline</t>
        </is>
      </c>
      <c r="B602" t="inlineStr">
        <is>
          <t>iTransformer</t>
        </is>
      </c>
      <c r="C602" t="inlineStr">
        <is>
          <t>1H</t>
        </is>
      </c>
      <c r="D602" t="inlineStr">
        <is>
          <t>24h</t>
        </is>
      </c>
      <c r="E602" t="inlineStr">
        <is>
          <t>KL_hist</t>
        </is>
      </c>
      <c r="F602">
        <v>1.4834950968875271</v>
      </c>
    </row>
    <row r="603">
      <c r="A603" t="inlineStr">
        <is>
          <t>baseline</t>
        </is>
      </c>
      <c r="B603" t="inlineStr">
        <is>
          <t>iTransformer</t>
        </is>
      </c>
      <c r="C603" t="inlineStr">
        <is>
          <t>1H</t>
        </is>
      </c>
      <c r="D603" t="inlineStr">
        <is>
          <t>24h</t>
        </is>
      </c>
      <c r="E603" t="inlineStr">
        <is>
          <t>DTW_mean</t>
        </is>
      </c>
      <c r="F603">
        <v>11.898565989686176</v>
      </c>
    </row>
    <row r="604">
      <c r="A604" t="inlineStr">
        <is>
          <t>baseline</t>
        </is>
      </c>
      <c r="B604" t="inlineStr">
        <is>
          <t>iTransformer</t>
        </is>
      </c>
      <c r="C604" t="inlineStr">
        <is>
          <t>2H</t>
        </is>
      </c>
      <c r="D604" t="inlineStr">
        <is>
          <t>24h</t>
        </is>
      </c>
      <c r="E604" t="inlineStr">
        <is>
          <t>MAE_median</t>
        </is>
      </c>
      <c r="F604">
        <v>0.76748209158874181</v>
      </c>
    </row>
    <row r="605">
      <c r="A605" t="inlineStr">
        <is>
          <t>baseline</t>
        </is>
      </c>
      <c r="B605" t="inlineStr">
        <is>
          <t>iTransformer</t>
        </is>
      </c>
      <c r="C605" t="inlineStr">
        <is>
          <t>2H</t>
        </is>
      </c>
      <c r="D605" t="inlineStr">
        <is>
          <t>24h</t>
        </is>
      </c>
      <c r="E605" t="inlineStr">
        <is>
          <t>RMSE_mean</t>
        </is>
      </c>
      <c r="F605">
        <v>1.4924858067323865</v>
      </c>
    </row>
    <row r="606">
      <c r="A606" t="inlineStr">
        <is>
          <t>baseline</t>
        </is>
      </c>
      <c r="B606" t="inlineStr">
        <is>
          <t>iTransformer</t>
        </is>
      </c>
      <c r="C606" t="inlineStr">
        <is>
          <t>2H</t>
        </is>
      </c>
      <c r="D606" t="inlineStr">
        <is>
          <t>24h</t>
        </is>
      </c>
      <c r="E606" t="inlineStr">
        <is>
          <t>PeakMAE</t>
        </is>
      </c>
      <c r="F606">
        <v>1.8287391731282696</v>
      </c>
    </row>
    <row r="607">
      <c r="A607" t="inlineStr">
        <is>
          <t>baseline</t>
        </is>
      </c>
      <c r="B607" t="inlineStr">
        <is>
          <t>iTransformer</t>
        </is>
      </c>
      <c r="C607" t="inlineStr">
        <is>
          <t>2H</t>
        </is>
      </c>
      <c r="D607" t="inlineStr">
        <is>
          <t>24h</t>
        </is>
      </c>
      <c r="E607" t="inlineStr">
        <is>
          <t>QuantileLoss</t>
        </is>
      </c>
      <c r="F607">
        <v>0.2627073192468154</v>
      </c>
    </row>
    <row r="608">
      <c r="A608" t="inlineStr">
        <is>
          <t>baseline</t>
        </is>
      </c>
      <c r="B608" t="inlineStr">
        <is>
          <t>iTransformer</t>
        </is>
      </c>
      <c r="C608" t="inlineStr">
        <is>
          <t>2H</t>
        </is>
      </c>
      <c r="D608" t="inlineStr">
        <is>
          <t>24h</t>
        </is>
      </c>
      <c r="E608" t="inlineStr">
        <is>
          <t>Winkler</t>
        </is>
      </c>
      <c r="F608">
        <v>4.0438091194607519</v>
      </c>
    </row>
    <row r="609">
      <c r="A609" t="inlineStr">
        <is>
          <t>baseline</t>
        </is>
      </c>
      <c r="B609" t="inlineStr">
        <is>
          <t>iTransformer</t>
        </is>
      </c>
      <c r="C609" t="inlineStr">
        <is>
          <t>2H</t>
        </is>
      </c>
      <c r="D609" t="inlineStr">
        <is>
          <t>24h</t>
        </is>
      </c>
      <c r="E609" t="inlineStr">
        <is>
          <t>KL_hist</t>
        </is>
      </c>
      <c r="F609">
        <v>0.96760716203723252</v>
      </c>
    </row>
    <row r="610">
      <c r="A610" t="inlineStr">
        <is>
          <t>baseline</t>
        </is>
      </c>
      <c r="B610" t="inlineStr">
        <is>
          <t>iTransformer</t>
        </is>
      </c>
      <c r="C610" t="inlineStr">
        <is>
          <t>2H</t>
        </is>
      </c>
      <c r="D610" t="inlineStr">
        <is>
          <t>24h</t>
        </is>
      </c>
      <c r="E610" t="inlineStr">
        <is>
          <t>DTW_mean</t>
        </is>
      </c>
      <c r="F610">
        <v>11.160131969896611</v>
      </c>
    </row>
    <row r="611">
      <c r="A611" t="inlineStr">
        <is>
          <t>baseline</t>
        </is>
      </c>
      <c r="B611" t="inlineStr">
        <is>
          <t>iTransformer</t>
        </is>
      </c>
      <c r="C611" t="inlineStr">
        <is>
          <t>3H</t>
        </is>
      </c>
      <c r="D611" t="inlineStr">
        <is>
          <t>24h</t>
        </is>
      </c>
      <c r="E611" t="inlineStr">
        <is>
          <t>MAE_median</t>
        </is>
      </c>
      <c r="F611">
        <v>1.101928973399481</v>
      </c>
    </row>
    <row r="612">
      <c r="A612" t="inlineStr">
        <is>
          <t>baseline</t>
        </is>
      </c>
      <c r="B612" t="inlineStr">
        <is>
          <t>iTransformer</t>
        </is>
      </c>
      <c r="C612" t="inlineStr">
        <is>
          <t>3H</t>
        </is>
      </c>
      <c r="D612" t="inlineStr">
        <is>
          <t>24h</t>
        </is>
      </c>
      <c r="E612" t="inlineStr">
        <is>
          <t>RMSE_mean</t>
        </is>
      </c>
      <c r="F612">
        <v>2.0134574776625063</v>
      </c>
    </row>
    <row r="613">
      <c r="A613" t="inlineStr">
        <is>
          <t>baseline</t>
        </is>
      </c>
      <c r="B613" t="inlineStr">
        <is>
          <t>iTransformer</t>
        </is>
      </c>
      <c r="C613" t="inlineStr">
        <is>
          <t>3H</t>
        </is>
      </c>
      <c r="D613" t="inlineStr">
        <is>
          <t>24h</t>
        </is>
      </c>
      <c r="E613" t="inlineStr">
        <is>
          <t>PeakMAE</t>
        </is>
      </c>
      <c r="F613">
        <v>2.1170777706429362</v>
      </c>
    </row>
    <row r="614">
      <c r="A614" t="inlineStr">
        <is>
          <t>baseline</t>
        </is>
      </c>
      <c r="B614" t="inlineStr">
        <is>
          <t>iTransformer</t>
        </is>
      </c>
      <c r="C614" t="inlineStr">
        <is>
          <t>3H</t>
        </is>
      </c>
      <c r="D614" t="inlineStr">
        <is>
          <t>24h</t>
        </is>
      </c>
      <c r="E614" t="inlineStr">
        <is>
          <t>QuantileLoss</t>
        </is>
      </c>
      <c r="F614">
        <v>0.36388806655630423</v>
      </c>
    </row>
    <row r="615">
      <c r="A615" t="inlineStr">
        <is>
          <t>baseline</t>
        </is>
      </c>
      <c r="B615" t="inlineStr">
        <is>
          <t>iTransformer</t>
        </is>
      </c>
      <c r="C615" t="inlineStr">
        <is>
          <t>3H</t>
        </is>
      </c>
      <c r="D615" t="inlineStr">
        <is>
          <t>24h</t>
        </is>
      </c>
      <c r="E615" t="inlineStr">
        <is>
          <t>Winkler</t>
        </is>
      </c>
      <c r="F615">
        <v>5.4069971296917227</v>
      </c>
    </row>
    <row r="616">
      <c r="A616" t="inlineStr">
        <is>
          <t>baseline</t>
        </is>
      </c>
      <c r="B616" t="inlineStr">
        <is>
          <t>iTransformer</t>
        </is>
      </c>
      <c r="C616" t="inlineStr">
        <is>
          <t>3H</t>
        </is>
      </c>
      <c r="D616" t="inlineStr">
        <is>
          <t>24h</t>
        </is>
      </c>
      <c r="E616" t="inlineStr">
        <is>
          <t>KL_hist</t>
        </is>
      </c>
      <c r="F616">
        <v>0.907771147246345</v>
      </c>
    </row>
    <row r="617">
      <c r="A617" t="inlineStr">
        <is>
          <t>baseline</t>
        </is>
      </c>
      <c r="B617" t="inlineStr">
        <is>
          <t>iTransformer</t>
        </is>
      </c>
      <c r="C617" t="inlineStr">
        <is>
          <t>3H</t>
        </is>
      </c>
      <c r="D617" t="inlineStr">
        <is>
          <t>24h</t>
        </is>
      </c>
      <c r="E617" t="inlineStr">
        <is>
          <t>DTW_mean</t>
        </is>
      </c>
      <c r="F617">
        <v>10.542158868629485</v>
      </c>
    </row>
    <row r="618">
      <c r="A618" t="inlineStr">
        <is>
          <t>baseline</t>
        </is>
      </c>
      <c r="B618" t="inlineStr">
        <is>
          <t>iTransformer</t>
        </is>
      </c>
      <c r="C618" t="inlineStr">
        <is>
          <t>30min</t>
        </is>
      </c>
      <c r="D618" t="inlineStr">
        <is>
          <t>7d</t>
        </is>
      </c>
      <c r="E618" t="inlineStr">
        <is>
          <t>MAE_median</t>
        </is>
      </c>
      <c r="F618">
        <v>0.22075881694071531</v>
      </c>
    </row>
    <row r="619">
      <c r="A619" t="inlineStr">
        <is>
          <t>baseline</t>
        </is>
      </c>
      <c r="B619" t="inlineStr">
        <is>
          <t>iTransformer</t>
        </is>
      </c>
      <c r="C619" t="inlineStr">
        <is>
          <t>30min</t>
        </is>
      </c>
      <c r="D619" t="inlineStr">
        <is>
          <t>7d</t>
        </is>
      </c>
      <c r="E619" t="inlineStr">
        <is>
          <t>RMSE_mean</t>
        </is>
      </c>
      <c r="F619">
        <v>0.40823403043863327</v>
      </c>
    </row>
    <row r="620">
      <c r="A620" t="inlineStr">
        <is>
          <t>baseline</t>
        </is>
      </c>
      <c r="B620" t="inlineStr">
        <is>
          <t>iTransformer</t>
        </is>
      </c>
      <c r="C620" t="inlineStr">
        <is>
          <t>30min</t>
        </is>
      </c>
      <c r="D620" t="inlineStr">
        <is>
          <t>7d</t>
        </is>
      </c>
      <c r="E620" t="inlineStr">
        <is>
          <t>PeakMAE</t>
        </is>
      </c>
      <c r="F620">
        <v>1.309895767190028</v>
      </c>
    </row>
    <row r="621">
      <c r="A621" t="inlineStr">
        <is>
          <t>baseline</t>
        </is>
      </c>
      <c r="B621" t="inlineStr">
        <is>
          <t>iTransformer</t>
        </is>
      </c>
      <c r="C621" t="inlineStr">
        <is>
          <t>30min</t>
        </is>
      </c>
      <c r="D621" t="inlineStr">
        <is>
          <t>7d</t>
        </is>
      </c>
      <c r="E621" t="inlineStr">
        <is>
          <t>QuantileLoss</t>
        </is>
      </c>
      <c r="F621">
        <v>7.5054317384688249E-2</v>
      </c>
    </row>
    <row r="622">
      <c r="A622" t="inlineStr">
        <is>
          <t>baseline</t>
        </is>
      </c>
      <c r="B622" t="inlineStr">
        <is>
          <t>iTransformer</t>
        </is>
      </c>
      <c r="C622" t="inlineStr">
        <is>
          <t>30min</t>
        </is>
      </c>
      <c r="D622" t="inlineStr">
        <is>
          <t>7d</t>
        </is>
      </c>
      <c r="E622" t="inlineStr">
        <is>
          <t>Winkler</t>
        </is>
      </c>
      <c r="F622">
        <v>1.1478354368370707</v>
      </c>
    </row>
    <row r="623">
      <c r="A623" t="inlineStr">
        <is>
          <t>baseline</t>
        </is>
      </c>
      <c r="B623" t="inlineStr">
        <is>
          <t>iTransformer</t>
        </is>
      </c>
      <c r="C623" t="inlineStr">
        <is>
          <t>30min</t>
        </is>
      </c>
      <c r="D623" t="inlineStr">
        <is>
          <t>7d</t>
        </is>
      </c>
      <c r="E623" t="inlineStr">
        <is>
          <t>KL_hist</t>
        </is>
      </c>
      <c r="F623">
        <v>1.3396711272398529</v>
      </c>
    </row>
    <row r="624">
      <c r="A624" t="inlineStr">
        <is>
          <t>baseline</t>
        </is>
      </c>
      <c r="B624" t="inlineStr">
        <is>
          <t>iTransformer</t>
        </is>
      </c>
      <c r="C624" t="inlineStr">
        <is>
          <t>30min</t>
        </is>
      </c>
      <c r="D624" t="inlineStr">
        <is>
          <t>7d</t>
        </is>
      </c>
      <c r="E624" t="inlineStr">
        <is>
          <t>DTW_mean</t>
        </is>
      </c>
      <c r="F624">
        <v>41.578512719817809</v>
      </c>
    </row>
    <row r="625">
      <c r="A625" t="inlineStr">
        <is>
          <t>baseline</t>
        </is>
      </c>
      <c r="B625" t="inlineStr">
        <is>
          <t>iTransformer</t>
        </is>
      </c>
      <c r="C625" t="inlineStr">
        <is>
          <t>1H</t>
        </is>
      </c>
      <c r="D625" t="inlineStr">
        <is>
          <t>7d</t>
        </is>
      </c>
      <c r="E625" t="inlineStr">
        <is>
          <t>MAE_median</t>
        </is>
      </c>
      <c r="F625">
        <v>0.41851589357821423</v>
      </c>
    </row>
    <row r="626">
      <c r="A626" t="inlineStr">
        <is>
          <t>baseline</t>
        </is>
      </c>
      <c r="B626" t="inlineStr">
        <is>
          <t>iTransformer</t>
        </is>
      </c>
      <c r="C626" t="inlineStr">
        <is>
          <t>1H</t>
        </is>
      </c>
      <c r="D626" t="inlineStr">
        <is>
          <t>7d</t>
        </is>
      </c>
      <c r="E626" t="inlineStr">
        <is>
          <t>RMSE_mean</t>
        </is>
      </c>
      <c r="F626">
        <v>0.79365948538819631</v>
      </c>
    </row>
    <row r="627">
      <c r="A627" t="inlineStr">
        <is>
          <t>baseline</t>
        </is>
      </c>
      <c r="B627" t="inlineStr">
        <is>
          <t>iTransformer</t>
        </is>
      </c>
      <c r="C627" t="inlineStr">
        <is>
          <t>1H</t>
        </is>
      </c>
      <c r="D627" t="inlineStr">
        <is>
          <t>7d</t>
        </is>
      </c>
      <c r="E627" t="inlineStr">
        <is>
          <t>PeakMAE</t>
        </is>
      </c>
      <c r="F627">
        <v>2.2117758863023482</v>
      </c>
    </row>
    <row r="628">
      <c r="A628" t="inlineStr">
        <is>
          <t>baseline</t>
        </is>
      </c>
      <c r="B628" t="inlineStr">
        <is>
          <t>iTransformer</t>
        </is>
      </c>
      <c r="C628" t="inlineStr">
        <is>
          <t>1H</t>
        </is>
      </c>
      <c r="D628" t="inlineStr">
        <is>
          <t>7d</t>
        </is>
      </c>
      <c r="E628" t="inlineStr">
        <is>
          <t>QuantileLoss</t>
        </is>
      </c>
      <c r="F628">
        <v>0.14242071220699873</v>
      </c>
    </row>
    <row r="629">
      <c r="A629" t="inlineStr">
        <is>
          <t>baseline</t>
        </is>
      </c>
      <c r="B629" t="inlineStr">
        <is>
          <t>iTransformer</t>
        </is>
      </c>
      <c r="C629" t="inlineStr">
        <is>
          <t>1H</t>
        </is>
      </c>
      <c r="D629" t="inlineStr">
        <is>
          <t>7d</t>
        </is>
      </c>
      <c r="E629" t="inlineStr">
        <is>
          <t>Winkler</t>
        </is>
      </c>
      <c r="F629">
        <v>2.1800418983188896</v>
      </c>
    </row>
    <row r="630">
      <c r="A630" t="inlineStr">
        <is>
          <t>baseline</t>
        </is>
      </c>
      <c r="B630" t="inlineStr">
        <is>
          <t>iTransformer</t>
        </is>
      </c>
      <c r="C630" t="inlineStr">
        <is>
          <t>1H</t>
        </is>
      </c>
      <c r="D630" t="inlineStr">
        <is>
          <t>7d</t>
        </is>
      </c>
      <c r="E630" t="inlineStr">
        <is>
          <t>KL_hist</t>
        </is>
      </c>
      <c r="F630">
        <v>1.5858951691481562</v>
      </c>
    </row>
    <row r="631">
      <c r="A631" t="inlineStr">
        <is>
          <t>baseline</t>
        </is>
      </c>
      <c r="B631" t="inlineStr">
        <is>
          <t>iTransformer</t>
        </is>
      </c>
      <c r="C631" t="inlineStr">
        <is>
          <t>1H</t>
        </is>
      </c>
      <c r="D631" t="inlineStr">
        <is>
          <t>7d</t>
        </is>
      </c>
      <c r="E631" t="inlineStr">
        <is>
          <t>DTW_mean</t>
        </is>
      </c>
      <c r="F631">
        <v>50.817128321621567</v>
      </c>
    </row>
    <row r="632">
      <c r="A632" t="inlineStr">
        <is>
          <t>baseline</t>
        </is>
      </c>
      <c r="B632" t="inlineStr">
        <is>
          <t>iTransformer</t>
        </is>
      </c>
      <c r="C632" t="inlineStr">
        <is>
          <t>2H</t>
        </is>
      </c>
      <c r="D632" t="inlineStr">
        <is>
          <t>7d</t>
        </is>
      </c>
      <c r="E632" t="inlineStr">
        <is>
          <t>MAE_median</t>
        </is>
      </c>
      <c r="F632">
        <v>0.76938393341229783</v>
      </c>
    </row>
    <row r="633">
      <c r="A633" t="inlineStr">
        <is>
          <t>baseline</t>
        </is>
      </c>
      <c r="B633" t="inlineStr">
        <is>
          <t>iTransformer</t>
        </is>
      </c>
      <c r="C633" t="inlineStr">
        <is>
          <t>2H</t>
        </is>
      </c>
      <c r="D633" t="inlineStr">
        <is>
          <t>7d</t>
        </is>
      </c>
      <c r="E633" t="inlineStr">
        <is>
          <t>RMSE_mean</t>
        </is>
      </c>
      <c r="F633">
        <v>1.4555640823635199</v>
      </c>
    </row>
    <row r="634">
      <c r="A634" t="inlineStr">
        <is>
          <t>baseline</t>
        </is>
      </c>
      <c r="B634" t="inlineStr">
        <is>
          <t>iTransformer</t>
        </is>
      </c>
      <c r="C634" t="inlineStr">
        <is>
          <t>2H</t>
        </is>
      </c>
      <c r="D634" t="inlineStr">
        <is>
          <t>7d</t>
        </is>
      </c>
      <c r="E634" t="inlineStr">
        <is>
          <t>PeakMAE</t>
        </is>
      </c>
      <c r="F634">
        <v>3.307630997733213</v>
      </c>
    </row>
    <row r="635">
      <c r="A635" t="inlineStr">
        <is>
          <t>baseline</t>
        </is>
      </c>
      <c r="B635" t="inlineStr">
        <is>
          <t>iTransformer</t>
        </is>
      </c>
      <c r="C635" t="inlineStr">
        <is>
          <t>2H</t>
        </is>
      </c>
      <c r="D635" t="inlineStr">
        <is>
          <t>7d</t>
        </is>
      </c>
      <c r="E635" t="inlineStr">
        <is>
          <t>QuantileLoss</t>
        </is>
      </c>
      <c r="F635">
        <v>0.26389093546108455</v>
      </c>
    </row>
    <row r="636">
      <c r="A636" t="inlineStr">
        <is>
          <t>baseline</t>
        </is>
      </c>
      <c r="B636" t="inlineStr">
        <is>
          <t>iTransformer</t>
        </is>
      </c>
      <c r="C636" t="inlineStr">
        <is>
          <t>2H</t>
        </is>
      </c>
      <c r="D636" t="inlineStr">
        <is>
          <t>7d</t>
        </is>
      </c>
      <c r="E636" t="inlineStr">
        <is>
          <t>Winkler</t>
        </is>
      </c>
      <c r="F636">
        <v>4.0698083967710472</v>
      </c>
    </row>
    <row r="637">
      <c r="A637" t="inlineStr">
        <is>
          <t>baseline</t>
        </is>
      </c>
      <c r="B637" t="inlineStr">
        <is>
          <t>iTransformer</t>
        </is>
      </c>
      <c r="C637" t="inlineStr">
        <is>
          <t>2H</t>
        </is>
      </c>
      <c r="D637" t="inlineStr">
        <is>
          <t>7d</t>
        </is>
      </c>
      <c r="E637" t="inlineStr">
        <is>
          <t>KL_hist</t>
        </is>
      </c>
      <c r="F637">
        <v>1.0781945277472404</v>
      </c>
    </row>
    <row r="638">
      <c r="A638" t="inlineStr">
        <is>
          <t>baseline</t>
        </is>
      </c>
      <c r="B638" t="inlineStr">
        <is>
          <t>iTransformer</t>
        </is>
      </c>
      <c r="C638" t="inlineStr">
        <is>
          <t>2H</t>
        </is>
      </c>
      <c r="D638" t="inlineStr">
        <is>
          <t>7d</t>
        </is>
      </c>
      <c r="E638" t="inlineStr">
        <is>
          <t>DTW_mean</t>
        </is>
      </c>
      <c r="F638">
        <v>48.734237969387323</v>
      </c>
    </row>
    <row r="639">
      <c r="A639" t="inlineStr">
        <is>
          <t>baseline</t>
        </is>
      </c>
      <c r="B639" t="inlineStr">
        <is>
          <t>iTransformer</t>
        </is>
      </c>
      <c r="C639" t="inlineStr">
        <is>
          <t>3H</t>
        </is>
      </c>
      <c r="D639" t="inlineStr">
        <is>
          <t>7d</t>
        </is>
      </c>
      <c r="E639" t="inlineStr">
        <is>
          <t>MAE_median</t>
        </is>
      </c>
      <c r="F639">
        <v>1.1197666853139319</v>
      </c>
    </row>
    <row r="640">
      <c r="A640" t="inlineStr">
        <is>
          <t>baseline</t>
        </is>
      </c>
      <c r="B640" t="inlineStr">
        <is>
          <t>iTransformer</t>
        </is>
      </c>
      <c r="C640" t="inlineStr">
        <is>
          <t>3H</t>
        </is>
      </c>
      <c r="D640" t="inlineStr">
        <is>
          <t>7d</t>
        </is>
      </c>
      <c r="E640" t="inlineStr">
        <is>
          <t>RMSE_mean</t>
        </is>
      </c>
      <c r="F640">
        <v>2.0950482036561247</v>
      </c>
    </row>
    <row r="641">
      <c r="A641" t="inlineStr">
        <is>
          <t>baseline</t>
        </is>
      </c>
      <c r="B641" t="inlineStr">
        <is>
          <t>iTransformer</t>
        </is>
      </c>
      <c r="C641" t="inlineStr">
        <is>
          <t>3H</t>
        </is>
      </c>
      <c r="D641" t="inlineStr">
        <is>
          <t>7d</t>
        </is>
      </c>
      <c r="E641" t="inlineStr">
        <is>
          <t>PeakMAE</t>
        </is>
      </c>
      <c r="F641">
        <v>4.1410048340912908</v>
      </c>
    </row>
    <row r="642">
      <c r="A642" t="inlineStr">
        <is>
          <t>baseline</t>
        </is>
      </c>
      <c r="B642" t="inlineStr">
        <is>
          <t>iTransformer</t>
        </is>
      </c>
      <c r="C642" t="inlineStr">
        <is>
          <t>3H</t>
        </is>
      </c>
      <c r="D642" t="inlineStr">
        <is>
          <t>7d</t>
        </is>
      </c>
      <c r="E642" t="inlineStr">
        <is>
          <t>QuantileLoss</t>
        </is>
      </c>
      <c r="F642">
        <v>0.37501050212984116</v>
      </c>
    </row>
    <row r="643">
      <c r="A643" t="inlineStr">
        <is>
          <t>baseline</t>
        </is>
      </c>
      <c r="B643" t="inlineStr">
        <is>
          <t>iTransformer</t>
        </is>
      </c>
      <c r="C643" t="inlineStr">
        <is>
          <t>3H</t>
        </is>
      </c>
      <c r="D643" t="inlineStr">
        <is>
          <t>7d</t>
        </is>
      </c>
      <c r="E643" t="inlineStr">
        <is>
          <t>Winkler</t>
        </is>
      </c>
      <c r="F643">
        <v>5.6514816373255758</v>
      </c>
    </row>
    <row r="644">
      <c r="A644" t="inlineStr">
        <is>
          <t>baseline</t>
        </is>
      </c>
      <c r="B644" t="inlineStr">
        <is>
          <t>iTransformer</t>
        </is>
      </c>
      <c r="C644" t="inlineStr">
        <is>
          <t>3H</t>
        </is>
      </c>
      <c r="D644" t="inlineStr">
        <is>
          <t>7d</t>
        </is>
      </c>
      <c r="E644" t="inlineStr">
        <is>
          <t>KL_hist</t>
        </is>
      </c>
      <c r="F644">
        <v>1.3671237030115275</v>
      </c>
    </row>
    <row r="645">
      <c r="A645" t="inlineStr">
        <is>
          <t>baseline</t>
        </is>
      </c>
      <c r="B645" t="inlineStr">
        <is>
          <t>iTransformer</t>
        </is>
      </c>
      <c r="C645" t="inlineStr">
        <is>
          <t>3H</t>
        </is>
      </c>
      <c r="D645" t="inlineStr">
        <is>
          <t>7d</t>
        </is>
      </c>
      <c r="E645" t="inlineStr">
        <is>
          <t>DTW_mean</t>
        </is>
      </c>
      <c r="F645">
        <v>49.468286109622568</v>
      </c>
    </row>
    <row r="646">
      <c r="A646" t="inlineStr">
        <is>
          <t>baseline</t>
        </is>
      </c>
      <c r="B646" t="inlineStr">
        <is>
          <t>iTransformer</t>
        </is>
      </c>
      <c r="C646" t="inlineStr">
        <is>
          <t>30min</t>
        </is>
      </c>
      <c r="D646" t="inlineStr">
        <is>
          <t>28d</t>
        </is>
      </c>
      <c r="E646" t="inlineStr">
        <is>
          <t>MAE_median</t>
        </is>
      </c>
      <c r="F646">
        <v>0.22940416861524765</v>
      </c>
    </row>
    <row r="647">
      <c r="A647" t="inlineStr">
        <is>
          <t>baseline</t>
        </is>
      </c>
      <c r="B647" t="inlineStr">
        <is>
          <t>iTransformer</t>
        </is>
      </c>
      <c r="C647" t="inlineStr">
        <is>
          <t>30min</t>
        </is>
      </c>
      <c r="D647" t="inlineStr">
        <is>
          <t>28d</t>
        </is>
      </c>
      <c r="E647" t="inlineStr">
        <is>
          <t>RMSE_mean</t>
        </is>
      </c>
      <c r="F647">
        <v>0.44774785069277562</v>
      </c>
    </row>
    <row r="648">
      <c r="A648" t="inlineStr">
        <is>
          <t>baseline</t>
        </is>
      </c>
      <c r="B648" t="inlineStr">
        <is>
          <t>iTransformer</t>
        </is>
      </c>
      <c r="C648" t="inlineStr">
        <is>
          <t>30min</t>
        </is>
      </c>
      <c r="D648" t="inlineStr">
        <is>
          <t>28d</t>
        </is>
      </c>
      <c r="E648" t="inlineStr">
        <is>
          <t>PeakMAE</t>
        </is>
      </c>
      <c r="F648">
        <v>1.8289403581002261</v>
      </c>
    </row>
    <row r="649">
      <c r="A649" t="inlineStr">
        <is>
          <t>baseline</t>
        </is>
      </c>
      <c r="B649" t="inlineStr">
        <is>
          <t>iTransformer</t>
        </is>
      </c>
      <c r="C649" t="inlineStr">
        <is>
          <t>30min</t>
        </is>
      </c>
      <c r="D649" t="inlineStr">
        <is>
          <t>28d</t>
        </is>
      </c>
      <c r="E649" t="inlineStr">
        <is>
          <t>QuantileLoss</t>
        </is>
      </c>
      <c r="F649">
        <v>7.8603264168135178E-2</v>
      </c>
    </row>
    <row r="650">
      <c r="A650" t="inlineStr">
        <is>
          <t>baseline</t>
        </is>
      </c>
      <c r="B650" t="inlineStr">
        <is>
          <t>iTransformer</t>
        </is>
      </c>
      <c r="C650" t="inlineStr">
        <is>
          <t>30min</t>
        </is>
      </c>
      <c r="D650" t="inlineStr">
        <is>
          <t>28d</t>
        </is>
      </c>
      <c r="E650" t="inlineStr">
        <is>
          <t>Winkler</t>
        </is>
      </c>
      <c r="F650">
        <v>1.2110770819678169</v>
      </c>
    </row>
    <row r="651">
      <c r="A651" t="inlineStr">
        <is>
          <t>baseline</t>
        </is>
      </c>
      <c r="B651" t="inlineStr">
        <is>
          <t>iTransformer</t>
        </is>
      </c>
      <c r="C651" t="inlineStr">
        <is>
          <t>30min</t>
        </is>
      </c>
      <c r="D651" t="inlineStr">
        <is>
          <t>28d</t>
        </is>
      </c>
      <c r="E651" t="inlineStr">
        <is>
          <t>KL_hist</t>
        </is>
      </c>
      <c r="F651">
        <v>1.273436964805291</v>
      </c>
    </row>
    <row r="652">
      <c r="A652" t="inlineStr">
        <is>
          <t>baseline</t>
        </is>
      </c>
      <c r="B652" t="inlineStr">
        <is>
          <t>iTransformer</t>
        </is>
      </c>
      <c r="C652" t="inlineStr">
        <is>
          <t>30min</t>
        </is>
      </c>
      <c r="D652" t="inlineStr">
        <is>
          <t>28d</t>
        </is>
      </c>
      <c r="E652" t="inlineStr">
        <is>
          <t>DTW_mean</t>
        </is>
      </c>
      <c r="F652">
        <v>39.077706793817924</v>
      </c>
    </row>
    <row r="653">
      <c r="A653" t="inlineStr">
        <is>
          <t>baseline</t>
        </is>
      </c>
      <c r="B653" t="inlineStr">
        <is>
          <t>iTransformer</t>
        </is>
      </c>
      <c r="C653" t="inlineStr">
        <is>
          <t>1H</t>
        </is>
      </c>
      <c r="D653" t="inlineStr">
        <is>
          <t>28d</t>
        </is>
      </c>
      <c r="E653" t="inlineStr">
        <is>
          <t>MAE_median</t>
        </is>
      </c>
      <c r="F653">
        <v>0.42821061918821035</v>
      </c>
    </row>
    <row r="654">
      <c r="A654" t="inlineStr">
        <is>
          <t>baseline</t>
        </is>
      </c>
      <c r="B654" t="inlineStr">
        <is>
          <t>iTransformer</t>
        </is>
      </c>
      <c r="C654" t="inlineStr">
        <is>
          <t>1H</t>
        </is>
      </c>
      <c r="D654" t="inlineStr">
        <is>
          <t>28d</t>
        </is>
      </c>
      <c r="E654" t="inlineStr">
        <is>
          <t>RMSE_mean</t>
        </is>
      </c>
      <c r="F654">
        <v>0.82405455394423099</v>
      </c>
    </row>
    <row r="655">
      <c r="A655" t="inlineStr">
        <is>
          <t>baseline</t>
        </is>
      </c>
      <c r="B655" t="inlineStr">
        <is>
          <t>iTransformer</t>
        </is>
      </c>
      <c r="C655" t="inlineStr">
        <is>
          <t>1H</t>
        </is>
      </c>
      <c r="D655" t="inlineStr">
        <is>
          <t>28d</t>
        </is>
      </c>
      <c r="E655" t="inlineStr">
        <is>
          <t>PeakMAE</t>
        </is>
      </c>
      <c r="F655">
        <v>2.9823317441041581</v>
      </c>
    </row>
    <row r="656">
      <c r="A656" t="inlineStr">
        <is>
          <t>baseline</t>
        </is>
      </c>
      <c r="B656" t="inlineStr">
        <is>
          <t>iTransformer</t>
        </is>
      </c>
      <c r="C656" t="inlineStr">
        <is>
          <t>1H</t>
        </is>
      </c>
      <c r="D656" t="inlineStr">
        <is>
          <t>28d</t>
        </is>
      </c>
      <c r="E656" t="inlineStr">
        <is>
          <t>QuantileLoss</t>
        </is>
      </c>
      <c r="F656">
        <v>0.14507040228484291</v>
      </c>
    </row>
    <row r="657">
      <c r="A657" t="inlineStr">
        <is>
          <t>baseline</t>
        </is>
      </c>
      <c r="B657" t="inlineStr">
        <is>
          <t>iTransformer</t>
        </is>
      </c>
      <c r="C657" t="inlineStr">
        <is>
          <t>1H</t>
        </is>
      </c>
      <c r="D657" t="inlineStr">
        <is>
          <t>28d</t>
        </is>
      </c>
      <c r="E657" t="inlineStr">
        <is>
          <t>Winkler</t>
        </is>
      </c>
      <c r="F657">
        <v>2.2110589726042358</v>
      </c>
    </row>
    <row r="658">
      <c r="A658" t="inlineStr">
        <is>
          <t>baseline</t>
        </is>
      </c>
      <c r="B658" t="inlineStr">
        <is>
          <t>iTransformer</t>
        </is>
      </c>
      <c r="C658" t="inlineStr">
        <is>
          <t>1H</t>
        </is>
      </c>
      <c r="D658" t="inlineStr">
        <is>
          <t>28d</t>
        </is>
      </c>
      <c r="E658" t="inlineStr">
        <is>
          <t>KL_hist</t>
        </is>
      </c>
      <c r="F658">
        <v>0.97130484063744915</v>
      </c>
    </row>
    <row r="659">
      <c r="A659" t="inlineStr">
        <is>
          <t>baseline</t>
        </is>
      </c>
      <c r="B659" t="inlineStr">
        <is>
          <t>iTransformer</t>
        </is>
      </c>
      <c r="C659" t="inlineStr">
        <is>
          <t>1H</t>
        </is>
      </c>
      <c r="D659" t="inlineStr">
        <is>
          <t>28d</t>
        </is>
      </c>
      <c r="E659" t="inlineStr">
        <is>
          <t>DTW_mean</t>
        </is>
      </c>
      <c r="F659">
        <v>73.454005695879459</v>
      </c>
    </row>
    <row r="660">
      <c r="A660" t="inlineStr">
        <is>
          <t>baseline</t>
        </is>
      </c>
      <c r="B660" t="inlineStr">
        <is>
          <t>iTransformer</t>
        </is>
      </c>
      <c r="C660" t="inlineStr">
        <is>
          <t>2H</t>
        </is>
      </c>
      <c r="D660" t="inlineStr">
        <is>
          <t>28d</t>
        </is>
      </c>
      <c r="E660" t="inlineStr">
        <is>
          <t>MAE_median</t>
        </is>
      </c>
      <c r="F660">
        <v>0.79345796160574322</v>
      </c>
    </row>
    <row r="661">
      <c r="A661" t="inlineStr">
        <is>
          <t>baseline</t>
        </is>
      </c>
      <c r="B661" t="inlineStr">
        <is>
          <t>iTransformer</t>
        </is>
      </c>
      <c r="C661" t="inlineStr">
        <is>
          <t>2H</t>
        </is>
      </c>
      <c r="D661" t="inlineStr">
        <is>
          <t>28d</t>
        </is>
      </c>
      <c r="E661" t="inlineStr">
        <is>
          <t>RMSE_mean</t>
        </is>
      </c>
      <c r="F661">
        <v>1.4948791726405413</v>
      </c>
    </row>
    <row r="662">
      <c r="A662" t="inlineStr">
        <is>
          <t>baseline</t>
        </is>
      </c>
      <c r="B662" t="inlineStr">
        <is>
          <t>iTransformer</t>
        </is>
      </c>
      <c r="C662" t="inlineStr">
        <is>
          <t>2H</t>
        </is>
      </c>
      <c r="D662" t="inlineStr">
        <is>
          <t>28d</t>
        </is>
      </c>
      <c r="E662" t="inlineStr">
        <is>
          <t>PeakMAE</t>
        </is>
      </c>
      <c r="F662">
        <v>4.5877030367264524</v>
      </c>
    </row>
    <row r="663">
      <c r="A663" t="inlineStr">
        <is>
          <t>baseline</t>
        </is>
      </c>
      <c r="B663" t="inlineStr">
        <is>
          <t>iTransformer</t>
        </is>
      </c>
      <c r="C663" t="inlineStr">
        <is>
          <t>2H</t>
        </is>
      </c>
      <c r="D663" t="inlineStr">
        <is>
          <t>28d</t>
        </is>
      </c>
      <c r="E663" t="inlineStr">
        <is>
          <t>QuantileLoss</t>
        </is>
      </c>
      <c r="F663">
        <v>0.26306933548296335</v>
      </c>
    </row>
    <row r="664">
      <c r="A664" t="inlineStr">
        <is>
          <t>baseline</t>
        </is>
      </c>
      <c r="B664" t="inlineStr">
        <is>
          <t>iTransformer</t>
        </is>
      </c>
      <c r="C664" t="inlineStr">
        <is>
          <t>2H</t>
        </is>
      </c>
      <c r="D664" t="inlineStr">
        <is>
          <t>28d</t>
        </is>
      </c>
      <c r="E664" t="inlineStr">
        <is>
          <t>Winkler</t>
        </is>
      </c>
      <c r="F664">
        <v>3.9247902564601853</v>
      </c>
    </row>
    <row r="665">
      <c r="A665" t="inlineStr">
        <is>
          <t>baseline</t>
        </is>
      </c>
      <c r="B665" t="inlineStr">
        <is>
          <t>iTransformer</t>
        </is>
      </c>
      <c r="C665" t="inlineStr">
        <is>
          <t>2H</t>
        </is>
      </c>
      <c r="D665" t="inlineStr">
        <is>
          <t>28d</t>
        </is>
      </c>
      <c r="E665" t="inlineStr">
        <is>
          <t>KL_hist</t>
        </is>
      </c>
      <c r="F665">
        <v>0.62639519577769076</v>
      </c>
    </row>
    <row r="666">
      <c r="A666" t="inlineStr">
        <is>
          <t>baseline</t>
        </is>
      </c>
      <c r="B666" t="inlineStr">
        <is>
          <t>iTransformer</t>
        </is>
      </c>
      <c r="C666" t="inlineStr">
        <is>
          <t>2H</t>
        </is>
      </c>
      <c r="D666" t="inlineStr">
        <is>
          <t>28d</t>
        </is>
      </c>
      <c r="E666" t="inlineStr">
        <is>
          <t>DTW_mean</t>
        </is>
      </c>
      <c r="F666">
        <v>138.67698702187045</v>
      </c>
    </row>
    <row r="667">
      <c r="A667" t="inlineStr">
        <is>
          <t>baseline</t>
        </is>
      </c>
      <c r="B667" t="inlineStr">
        <is>
          <t>iTransformer</t>
        </is>
      </c>
      <c r="C667" t="inlineStr">
        <is>
          <t>3H</t>
        </is>
      </c>
      <c r="D667" t="inlineStr">
        <is>
          <t>28d</t>
        </is>
      </c>
      <c r="E667" t="inlineStr">
        <is>
          <t>MAE_median</t>
        </is>
      </c>
      <c r="F667">
        <v>1.1573852381331693</v>
      </c>
    </row>
    <row r="668">
      <c r="A668" t="inlineStr">
        <is>
          <t>baseline</t>
        </is>
      </c>
      <c r="B668" t="inlineStr">
        <is>
          <t>iTransformer</t>
        </is>
      </c>
      <c r="C668" t="inlineStr">
        <is>
          <t>3H</t>
        </is>
      </c>
      <c r="D668" t="inlineStr">
        <is>
          <t>28d</t>
        </is>
      </c>
      <c r="E668" t="inlineStr">
        <is>
          <t>RMSE_mean</t>
        </is>
      </c>
      <c r="F668">
        <v>2.1287865084041955</v>
      </c>
    </row>
    <row r="669">
      <c r="A669" t="inlineStr">
        <is>
          <t>baseline</t>
        </is>
      </c>
      <c r="B669" t="inlineStr">
        <is>
          <t>iTransformer</t>
        </is>
      </c>
      <c r="C669" t="inlineStr">
        <is>
          <t>3H</t>
        </is>
      </c>
      <c r="D669" t="inlineStr">
        <is>
          <t>28d</t>
        </is>
      </c>
      <c r="E669" t="inlineStr">
        <is>
          <t>PeakMAE</t>
        </is>
      </c>
      <c r="F669">
        <v>5.6007276489399374</v>
      </c>
    </row>
    <row r="670">
      <c r="A670" t="inlineStr">
        <is>
          <t>baseline</t>
        </is>
      </c>
      <c r="B670" t="inlineStr">
        <is>
          <t>iTransformer</t>
        </is>
      </c>
      <c r="C670" t="inlineStr">
        <is>
          <t>3H</t>
        </is>
      </c>
      <c r="D670" t="inlineStr">
        <is>
          <t>28d</t>
        </is>
      </c>
      <c r="E670" t="inlineStr">
        <is>
          <t>QuantileLoss</t>
        </is>
      </c>
      <c r="F670">
        <v>0.39056251687842058</v>
      </c>
    </row>
    <row r="671">
      <c r="A671" t="inlineStr">
        <is>
          <t>baseline</t>
        </is>
      </c>
      <c r="B671" t="inlineStr">
        <is>
          <t>iTransformer</t>
        </is>
      </c>
      <c r="C671" t="inlineStr">
        <is>
          <t>3H</t>
        </is>
      </c>
      <c r="D671" t="inlineStr">
        <is>
          <t>28d</t>
        </is>
      </c>
      <c r="E671" t="inlineStr">
        <is>
          <t>Winkler</t>
        </is>
      </c>
      <c r="F671">
        <v>5.9299493156867715</v>
      </c>
    </row>
    <row r="672">
      <c r="A672" t="inlineStr">
        <is>
          <t>baseline</t>
        </is>
      </c>
      <c r="B672" t="inlineStr">
        <is>
          <t>iTransformer</t>
        </is>
      </c>
      <c r="C672" t="inlineStr">
        <is>
          <t>3H</t>
        </is>
      </c>
      <c r="D672" t="inlineStr">
        <is>
          <t>28d</t>
        </is>
      </c>
      <c r="E672" t="inlineStr">
        <is>
          <t>KL_hist</t>
        </is>
      </c>
      <c r="F672">
        <v>0.64180424390286461</v>
      </c>
    </row>
    <row r="673">
      <c r="A673" t="inlineStr">
        <is>
          <t>baseline</t>
        </is>
      </c>
      <c r="B673" t="inlineStr">
        <is>
          <t>iTransformer</t>
        </is>
      </c>
      <c r="C673" t="inlineStr">
        <is>
          <t>3H</t>
        </is>
      </c>
      <c r="D673" t="inlineStr">
        <is>
          <t>28d</t>
        </is>
      </c>
      <c r="E673" t="inlineStr">
        <is>
          <t>DTW_mean</t>
        </is>
      </c>
      <c r="F673">
        <v>164.09188252827153</v>
      </c>
    </row>
    <row r="674">
      <c r="A674" t="inlineStr">
        <is>
          <t>no-context</t>
        </is>
      </c>
      <c r="B674" t="inlineStr">
        <is>
          <t>Transformer-TimeVAE</t>
        </is>
      </c>
      <c r="C674" t="inlineStr">
        <is>
          <t>30min</t>
        </is>
      </c>
      <c r="D674" t="inlineStr">
        <is>
          <t>24h</t>
        </is>
      </c>
      <c r="E674" t="inlineStr">
        <is>
          <t>MAE_median</t>
        </is>
      </c>
      <c r="F674">
        <v>0.2532995045185089</v>
      </c>
    </row>
    <row r="675">
      <c r="A675" t="inlineStr">
        <is>
          <t>no-context</t>
        </is>
      </c>
      <c r="B675" t="inlineStr">
        <is>
          <t>Transformer-TimeVAE</t>
        </is>
      </c>
      <c r="C675" t="inlineStr">
        <is>
          <t>30min</t>
        </is>
      </c>
      <c r="D675" t="inlineStr">
        <is>
          <t>24h</t>
        </is>
      </c>
      <c r="E675" t="inlineStr">
        <is>
          <t>RMSE_mean</t>
        </is>
      </c>
      <c r="F675">
        <v>0.4646150838984519</v>
      </c>
    </row>
    <row r="676">
      <c r="A676" t="inlineStr">
        <is>
          <t>no-context</t>
        </is>
      </c>
      <c r="B676" t="inlineStr">
        <is>
          <t>Transformer-TimeVAE</t>
        </is>
      </c>
      <c r="C676" t="inlineStr">
        <is>
          <t>30min</t>
        </is>
      </c>
      <c r="D676" t="inlineStr">
        <is>
          <t>24h</t>
        </is>
      </c>
      <c r="E676" t="inlineStr">
        <is>
          <t>PeakMAE</t>
        </is>
      </c>
      <c r="F676">
        <v>0.8397164940834045</v>
      </c>
    </row>
    <row r="677">
      <c r="A677" t="inlineStr">
        <is>
          <t>no-context</t>
        </is>
      </c>
      <c r="B677" t="inlineStr">
        <is>
          <t>Transformer-TimeVAE</t>
        </is>
      </c>
      <c r="C677" t="inlineStr">
        <is>
          <t>30min</t>
        </is>
      </c>
      <c r="D677" t="inlineStr">
        <is>
          <t>24h</t>
        </is>
      </c>
      <c r="E677" t="inlineStr">
        <is>
          <t>QuantileLoss</t>
        </is>
      </c>
      <c r="F677">
        <v>0.11451487988233566</v>
      </c>
    </row>
    <row r="678">
      <c r="A678" t="inlineStr">
        <is>
          <t>no-context</t>
        </is>
      </c>
      <c r="B678" t="inlineStr">
        <is>
          <t>Transformer-TimeVAE</t>
        </is>
      </c>
      <c r="C678" t="inlineStr">
        <is>
          <t>30min</t>
        </is>
      </c>
      <c r="D678" t="inlineStr">
        <is>
          <t>24h</t>
        </is>
      </c>
      <c r="E678" t="inlineStr">
        <is>
          <t>Winkler</t>
        </is>
      </c>
      <c r="F678">
        <v>2.1689488887786865</v>
      </c>
    </row>
    <row r="679">
      <c r="A679" t="inlineStr">
        <is>
          <t>no-context</t>
        </is>
      </c>
      <c r="B679" t="inlineStr">
        <is>
          <t>Transformer-TimeVAE</t>
        </is>
      </c>
      <c r="C679" t="inlineStr">
        <is>
          <t>30min</t>
        </is>
      </c>
      <c r="D679" t="inlineStr">
        <is>
          <t>24h</t>
        </is>
      </c>
      <c r="E679" t="inlineStr">
        <is>
          <t>KL_hist</t>
        </is>
      </c>
      <c r="F679">
        <v>0.3296179728388846</v>
      </c>
    </row>
    <row r="680">
      <c r="A680" t="inlineStr">
        <is>
          <t>no-context</t>
        </is>
      </c>
      <c r="B680" t="inlineStr">
        <is>
          <t>Transformer-TimeVAE</t>
        </is>
      </c>
      <c r="C680" t="inlineStr">
        <is>
          <t>30min</t>
        </is>
      </c>
      <c r="D680" t="inlineStr">
        <is>
          <t>24h</t>
        </is>
      </c>
      <c r="E680" t="inlineStr">
        <is>
          <t>DTW_mean</t>
        </is>
      </c>
      <c r="F680">
        <v>8.204308254644275</v>
      </c>
    </row>
    <row r="681">
      <c r="A681" t="inlineStr">
        <is>
          <t>no-context</t>
        </is>
      </c>
      <c r="B681" t="inlineStr">
        <is>
          <t>Transformer-TimeVAE</t>
        </is>
      </c>
      <c r="C681" t="inlineStr">
        <is>
          <t>1H</t>
        </is>
      </c>
      <c r="D681" t="inlineStr">
        <is>
          <t>24h</t>
        </is>
      </c>
      <c r="E681" t="inlineStr">
        <is>
          <t>MAE_median</t>
        </is>
      </c>
      <c r="F681">
        <v>0.4830436706542969</v>
      </c>
    </row>
    <row r="682">
      <c r="A682" t="inlineStr">
        <is>
          <t>no-context</t>
        </is>
      </c>
      <c r="B682" t="inlineStr">
        <is>
          <t>Transformer-TimeVAE</t>
        </is>
      </c>
      <c r="C682" t="inlineStr">
        <is>
          <t>1H</t>
        </is>
      </c>
      <c r="D682" t="inlineStr">
        <is>
          <t>24h</t>
        </is>
      </c>
      <c r="E682" t="inlineStr">
        <is>
          <t>RMSE_mean</t>
        </is>
      </c>
      <c r="F682">
        <v>0.8727324512391212</v>
      </c>
    </row>
    <row r="683">
      <c r="A683" t="inlineStr">
        <is>
          <t>no-context</t>
        </is>
      </c>
      <c r="B683" t="inlineStr">
        <is>
          <t>Transformer-TimeVAE</t>
        </is>
      </c>
      <c r="C683" t="inlineStr">
        <is>
          <t>1H</t>
        </is>
      </c>
      <c r="D683" t="inlineStr">
        <is>
          <t>24h</t>
        </is>
      </c>
      <c r="E683" t="inlineStr">
        <is>
          <t>PeakMAE</t>
        </is>
      </c>
      <c r="F683">
        <v>1.3308196067810059</v>
      </c>
    </row>
    <row r="684">
      <c r="A684" t="inlineStr">
        <is>
          <t>no-context</t>
        </is>
      </c>
      <c r="B684" t="inlineStr">
        <is>
          <t>Transformer-TimeVAE</t>
        </is>
      </c>
      <c r="C684" t="inlineStr">
        <is>
          <t>1H</t>
        </is>
      </c>
      <c r="D684" t="inlineStr">
        <is>
          <t>24h</t>
        </is>
      </c>
      <c r="E684" t="inlineStr">
        <is>
          <t>QuantileLoss</t>
        </is>
      </c>
      <c r="F684">
        <v>0.21517853438854218</v>
      </c>
    </row>
    <row r="685">
      <c r="A685" t="inlineStr">
        <is>
          <t>no-context</t>
        </is>
      </c>
      <c r="B685" t="inlineStr">
        <is>
          <t>Transformer-TimeVAE</t>
        </is>
      </c>
      <c r="C685" t="inlineStr">
        <is>
          <t>1H</t>
        </is>
      </c>
      <c r="D685" t="inlineStr">
        <is>
          <t>24h</t>
        </is>
      </c>
      <c r="E685" t="inlineStr">
        <is>
          <t>Winkler</t>
        </is>
      </c>
      <c r="F685">
        <v>4.040137767791748</v>
      </c>
    </row>
    <row r="686">
      <c r="A686" t="inlineStr">
        <is>
          <t>no-context</t>
        </is>
      </c>
      <c r="B686" t="inlineStr">
        <is>
          <t>Transformer-TimeVAE</t>
        </is>
      </c>
      <c r="C686" t="inlineStr">
        <is>
          <t>1H</t>
        </is>
      </c>
      <c r="D686" t="inlineStr">
        <is>
          <t>24h</t>
        </is>
      </c>
      <c r="E686" t="inlineStr">
        <is>
          <t>KL_hist</t>
        </is>
      </c>
      <c r="F686">
        <v>0.31933562821602907</v>
      </c>
    </row>
    <row r="687">
      <c r="A687" t="inlineStr">
        <is>
          <t>no-context</t>
        </is>
      </c>
      <c r="B687" t="inlineStr">
        <is>
          <t>Transformer-TimeVAE</t>
        </is>
      </c>
      <c r="C687" t="inlineStr">
        <is>
          <t>1H</t>
        </is>
      </c>
      <c r="D687" t="inlineStr">
        <is>
          <t>24h</t>
        </is>
      </c>
      <c r="E687" t="inlineStr">
        <is>
          <t>DTW_mean</t>
        </is>
      </c>
      <c r="F687">
        <v>8.05441726744175</v>
      </c>
    </row>
    <row r="688">
      <c r="A688" t="inlineStr">
        <is>
          <t>no-context</t>
        </is>
      </c>
      <c r="B688" t="inlineStr">
        <is>
          <t>Transformer-TimeVAE</t>
        </is>
      </c>
      <c r="C688" t="inlineStr">
        <is>
          <t>2H</t>
        </is>
      </c>
      <c r="D688" t="inlineStr">
        <is>
          <t>24h</t>
        </is>
      </c>
      <c r="E688" t="inlineStr">
        <is>
          <t>MAE_median</t>
        </is>
      </c>
      <c r="F688">
        <v>0.9228898882865906</v>
      </c>
    </row>
    <row r="689">
      <c r="A689" t="inlineStr">
        <is>
          <t>no-context</t>
        </is>
      </c>
      <c r="B689" t="inlineStr">
        <is>
          <t>Transformer-TimeVAE</t>
        </is>
      </c>
      <c r="C689" t="inlineStr">
        <is>
          <t>2H</t>
        </is>
      </c>
      <c r="D689" t="inlineStr">
        <is>
          <t>24h</t>
        </is>
      </c>
      <c r="E689" t="inlineStr">
        <is>
          <t>RMSE_mean</t>
        </is>
      </c>
      <c r="F689">
        <v>1.6453579618408543</v>
      </c>
    </row>
    <row r="690">
      <c r="A690" t="inlineStr">
        <is>
          <t>no-context</t>
        </is>
      </c>
      <c r="B690" t="inlineStr">
        <is>
          <t>Transformer-TimeVAE</t>
        </is>
      </c>
      <c r="C690" t="inlineStr">
        <is>
          <t>2H</t>
        </is>
      </c>
      <c r="D690" t="inlineStr">
        <is>
          <t>24h</t>
        </is>
      </c>
      <c r="E690" t="inlineStr">
        <is>
          <t>PeakMAE</t>
        </is>
      </c>
      <c r="F690">
        <v>2.020853042602539</v>
      </c>
    </row>
    <row r="691">
      <c r="A691" t="inlineStr">
        <is>
          <t>no-context</t>
        </is>
      </c>
      <c r="B691" t="inlineStr">
        <is>
          <t>Transformer-TimeVAE</t>
        </is>
      </c>
      <c r="C691" t="inlineStr">
        <is>
          <t>2H</t>
        </is>
      </c>
      <c r="D691" t="inlineStr">
        <is>
          <t>24h</t>
        </is>
      </c>
      <c r="E691" t="inlineStr">
        <is>
          <t>QuantileLoss</t>
        </is>
      </c>
      <c r="F691">
        <v>0.4069533348083496</v>
      </c>
    </row>
    <row r="692">
      <c r="A692" t="inlineStr">
        <is>
          <t>no-context</t>
        </is>
      </c>
      <c r="B692" t="inlineStr">
        <is>
          <t>Transformer-TimeVAE</t>
        </is>
      </c>
      <c r="C692" t="inlineStr">
        <is>
          <t>2H</t>
        </is>
      </c>
      <c r="D692" t="inlineStr">
        <is>
          <t>24h</t>
        </is>
      </c>
      <c r="E692" t="inlineStr">
        <is>
          <t>Winkler</t>
        </is>
      </c>
      <c r="F692">
        <v>7.594150543212891</v>
      </c>
    </row>
    <row r="693">
      <c r="A693" t="inlineStr">
        <is>
          <t>no-context</t>
        </is>
      </c>
      <c r="B693" t="inlineStr">
        <is>
          <t>Transformer-TimeVAE</t>
        </is>
      </c>
      <c r="C693" t="inlineStr">
        <is>
          <t>2H</t>
        </is>
      </c>
      <c r="D693" t="inlineStr">
        <is>
          <t>24h</t>
        </is>
      </c>
      <c r="E693" t="inlineStr">
        <is>
          <t>KL_hist</t>
        </is>
      </c>
      <c r="F693">
        <v>0.33805882801649784</v>
      </c>
    </row>
    <row r="694">
      <c r="A694" t="inlineStr">
        <is>
          <t>no-context</t>
        </is>
      </c>
      <c r="B694" t="inlineStr">
        <is>
          <t>Transformer-TimeVAE</t>
        </is>
      </c>
      <c r="C694" t="inlineStr">
        <is>
          <t>2H</t>
        </is>
      </c>
      <c r="D694" t="inlineStr">
        <is>
          <t>24h</t>
        </is>
      </c>
      <c r="E694" t="inlineStr">
        <is>
          <t>DTW_mean</t>
        </is>
      </c>
      <c r="F694">
        <v>7.970337801612914</v>
      </c>
    </row>
    <row r="695">
      <c r="A695" t="inlineStr">
        <is>
          <t>no-context</t>
        </is>
      </c>
      <c r="B695" t="inlineStr">
        <is>
          <t>Transformer-TimeVAE</t>
        </is>
      </c>
      <c r="C695" t="inlineStr">
        <is>
          <t>3H</t>
        </is>
      </c>
      <c r="D695" t="inlineStr">
        <is>
          <t>24h</t>
        </is>
      </c>
      <c r="E695" t="inlineStr">
        <is>
          <t>MAE_median</t>
        </is>
      </c>
      <c r="F695">
        <v>1.3248757123947144</v>
      </c>
    </row>
    <row r="696">
      <c r="A696" t="inlineStr">
        <is>
          <t>no-context</t>
        </is>
      </c>
      <c r="B696" t="inlineStr">
        <is>
          <t>Transformer-TimeVAE</t>
        </is>
      </c>
      <c r="C696" t="inlineStr">
        <is>
          <t>3H</t>
        </is>
      </c>
      <c r="D696" t="inlineStr">
        <is>
          <t>24h</t>
        </is>
      </c>
      <c r="E696" t="inlineStr">
        <is>
          <t>RMSE_mean</t>
        </is>
      </c>
      <c r="F696">
        <v>2.2932763621439354</v>
      </c>
    </row>
    <row r="697">
      <c r="A697" t="inlineStr">
        <is>
          <t>no-context</t>
        </is>
      </c>
      <c r="B697" t="inlineStr">
        <is>
          <t>Transformer-TimeVAE</t>
        </is>
      </c>
      <c r="C697" t="inlineStr">
        <is>
          <t>3H</t>
        </is>
      </c>
      <c r="D697" t="inlineStr">
        <is>
          <t>24h</t>
        </is>
      </c>
      <c r="E697" t="inlineStr">
        <is>
          <t>PeakMAE</t>
        </is>
      </c>
      <c r="F697">
        <v>2.4748315811157227</v>
      </c>
    </row>
    <row r="698">
      <c r="A698" t="inlineStr">
        <is>
          <t>no-context</t>
        </is>
      </c>
      <c r="B698" t="inlineStr">
        <is>
          <t>Transformer-TimeVAE</t>
        </is>
      </c>
      <c r="C698" t="inlineStr">
        <is>
          <t>3H</t>
        </is>
      </c>
      <c r="D698" t="inlineStr">
        <is>
          <t>24h</t>
        </is>
      </c>
      <c r="E698" t="inlineStr">
        <is>
          <t>QuantileLoss</t>
        </is>
      </c>
      <c r="F698">
        <v>0.5756457448005676</v>
      </c>
    </row>
    <row r="699">
      <c r="A699" t="inlineStr">
        <is>
          <t>no-context</t>
        </is>
      </c>
      <c r="B699" t="inlineStr">
        <is>
          <t>Transformer-TimeVAE</t>
        </is>
      </c>
      <c r="C699" t="inlineStr">
        <is>
          <t>3H</t>
        </is>
      </c>
      <c r="D699" t="inlineStr">
        <is>
          <t>24h</t>
        </is>
      </c>
      <c r="E699" t="inlineStr">
        <is>
          <t>Winkler</t>
        </is>
      </c>
      <c r="F699">
        <v>10.644993782043457</v>
      </c>
    </row>
    <row r="700">
      <c r="A700" t="inlineStr">
        <is>
          <t>no-context</t>
        </is>
      </c>
      <c r="B700" t="inlineStr">
        <is>
          <t>Transformer-TimeVAE</t>
        </is>
      </c>
      <c r="C700" t="inlineStr">
        <is>
          <t>3H</t>
        </is>
      </c>
      <c r="D700" t="inlineStr">
        <is>
          <t>24h</t>
        </is>
      </c>
      <c r="E700" t="inlineStr">
        <is>
          <t>KL_hist</t>
        </is>
      </c>
      <c r="F700">
        <v>0.30135819259555435</v>
      </c>
    </row>
    <row r="701">
      <c r="A701" t="inlineStr">
        <is>
          <t>no-context</t>
        </is>
      </c>
      <c r="B701" t="inlineStr">
        <is>
          <t>Transformer-TimeVAE</t>
        </is>
      </c>
      <c r="C701" t="inlineStr">
        <is>
          <t>3H</t>
        </is>
      </c>
      <c r="D701" t="inlineStr">
        <is>
          <t>24h</t>
        </is>
      </c>
      <c r="E701" t="inlineStr">
        <is>
          <t>DTW_mean</t>
        </is>
      </c>
      <c r="F701">
        <v>7.814424350392073</v>
      </c>
    </row>
    <row r="702">
      <c r="A702" t="inlineStr">
        <is>
          <t>no-context</t>
        </is>
      </c>
      <c r="B702" t="inlineStr">
        <is>
          <t>Transformer-TimeVAE</t>
        </is>
      </c>
      <c r="C702" t="inlineStr">
        <is>
          <t>30min</t>
        </is>
      </c>
      <c r="D702" t="inlineStr">
        <is>
          <t>7d</t>
        </is>
      </c>
      <c r="E702" t="inlineStr">
        <is>
          <t>MAE_median</t>
        </is>
      </c>
      <c r="F702">
        <v>0.2575303614139557</v>
      </c>
    </row>
    <row r="703">
      <c r="A703" t="inlineStr">
        <is>
          <t>no-context</t>
        </is>
      </c>
      <c r="B703" t="inlineStr">
        <is>
          <t>Transformer-TimeVAE</t>
        </is>
      </c>
      <c r="C703" t="inlineStr">
        <is>
          <t>30min</t>
        </is>
      </c>
      <c r="D703" t="inlineStr">
        <is>
          <t>7d</t>
        </is>
      </c>
      <c r="E703" t="inlineStr">
        <is>
          <t>RMSE_mean</t>
        </is>
      </c>
      <c r="F703">
        <v>0.4429088125739296</v>
      </c>
    </row>
    <row r="704">
      <c r="A704" t="inlineStr">
        <is>
          <t>no-context</t>
        </is>
      </c>
      <c r="B704" t="inlineStr">
        <is>
          <t>Transformer-TimeVAE</t>
        </is>
      </c>
      <c r="C704" t="inlineStr">
        <is>
          <t>30min</t>
        </is>
      </c>
      <c r="D704" t="inlineStr">
        <is>
          <t>7d</t>
        </is>
      </c>
      <c r="E704" t="inlineStr">
        <is>
          <t>PeakMAE</t>
        </is>
      </c>
      <c r="F704">
        <v>1.160996913909912</v>
      </c>
    </row>
    <row r="705">
      <c r="A705" t="inlineStr">
        <is>
          <t>no-context</t>
        </is>
      </c>
      <c r="B705" t="inlineStr">
        <is>
          <t>Transformer-TimeVAE</t>
        </is>
      </c>
      <c r="C705" t="inlineStr">
        <is>
          <t>30min</t>
        </is>
      </c>
      <c r="D705" t="inlineStr">
        <is>
          <t>7d</t>
        </is>
      </c>
      <c r="E705" t="inlineStr">
        <is>
          <t>QuantileLoss</t>
        </is>
      </c>
      <c r="F705">
        <v>0.11943522840738297</v>
      </c>
    </row>
    <row r="706">
      <c r="A706" t="inlineStr">
        <is>
          <t>no-context</t>
        </is>
      </c>
      <c r="B706" t="inlineStr">
        <is>
          <t>Transformer-TimeVAE</t>
        </is>
      </c>
      <c r="C706" t="inlineStr">
        <is>
          <t>30min</t>
        </is>
      </c>
      <c r="D706" t="inlineStr">
        <is>
          <t>7d</t>
        </is>
      </c>
      <c r="E706" t="inlineStr">
        <is>
          <t>Winkler</t>
        </is>
      </c>
      <c r="F706">
        <v>2.295405149459839</v>
      </c>
    </row>
    <row r="707">
      <c r="A707" t="inlineStr">
        <is>
          <t>no-context</t>
        </is>
      </c>
      <c r="B707" t="inlineStr">
        <is>
          <t>Transformer-TimeVAE</t>
        </is>
      </c>
      <c r="C707" t="inlineStr">
        <is>
          <t>30min</t>
        </is>
      </c>
      <c r="D707" t="inlineStr">
        <is>
          <t>7d</t>
        </is>
      </c>
      <c r="E707" t="inlineStr">
        <is>
          <t>KL_hist</t>
        </is>
      </c>
      <c r="F707">
        <v>0.20892990826041896</v>
      </c>
    </row>
    <row r="708">
      <c r="A708" t="inlineStr">
        <is>
          <t>no-context</t>
        </is>
      </c>
      <c r="B708" t="inlineStr">
        <is>
          <t>Transformer-TimeVAE</t>
        </is>
      </c>
      <c r="C708" t="inlineStr">
        <is>
          <t>30min</t>
        </is>
      </c>
      <c r="D708" t="inlineStr">
        <is>
          <t>7d</t>
        </is>
      </c>
      <c r="E708" t="inlineStr">
        <is>
          <t>DTW_mean</t>
        </is>
      </c>
      <c r="F708">
        <v>67.67286203801632</v>
      </c>
    </row>
    <row r="709">
      <c r="A709" t="inlineStr">
        <is>
          <t>no-context</t>
        </is>
      </c>
      <c r="B709" t="inlineStr">
        <is>
          <t>Transformer-TimeVAE</t>
        </is>
      </c>
      <c r="C709" t="inlineStr">
        <is>
          <t>1H</t>
        </is>
      </c>
      <c r="D709" t="inlineStr">
        <is>
          <t>7d</t>
        </is>
      </c>
      <c r="E709" t="inlineStr">
        <is>
          <t>MAE_median</t>
        </is>
      </c>
      <c r="F709">
        <v>0.482741117477417</v>
      </c>
    </row>
    <row r="710">
      <c r="A710" t="inlineStr">
        <is>
          <t>no-context</t>
        </is>
      </c>
      <c r="B710" t="inlineStr">
        <is>
          <t>Transformer-TimeVAE</t>
        </is>
      </c>
      <c r="C710" t="inlineStr">
        <is>
          <t>1H</t>
        </is>
      </c>
      <c r="D710" t="inlineStr">
        <is>
          <t>7d</t>
        </is>
      </c>
      <c r="E710" t="inlineStr">
        <is>
          <t>RMSE_mean</t>
        </is>
      </c>
      <c r="F710">
        <v>0.8380091386835374</v>
      </c>
    </row>
    <row r="711">
      <c r="A711" t="inlineStr">
        <is>
          <t>no-context</t>
        </is>
      </c>
      <c r="B711" t="inlineStr">
        <is>
          <t>Transformer-TimeVAE</t>
        </is>
      </c>
      <c r="C711" t="inlineStr">
        <is>
          <t>1H</t>
        </is>
      </c>
      <c r="D711" t="inlineStr">
        <is>
          <t>7d</t>
        </is>
      </c>
      <c r="E711" t="inlineStr">
        <is>
          <t>PeakMAE</t>
        </is>
      </c>
      <c r="F711">
        <v>1.9014997482299805</v>
      </c>
    </row>
    <row r="712">
      <c r="A712" t="inlineStr">
        <is>
          <t>no-context</t>
        </is>
      </c>
      <c r="B712" t="inlineStr">
        <is>
          <t>Transformer-TimeVAE</t>
        </is>
      </c>
      <c r="C712" t="inlineStr">
        <is>
          <t>1H</t>
        </is>
      </c>
      <c r="D712" t="inlineStr">
        <is>
          <t>7d</t>
        </is>
      </c>
      <c r="E712" t="inlineStr">
        <is>
          <t>QuantileLoss</t>
        </is>
      </c>
      <c r="F712">
        <v>0.22032637894153595</v>
      </c>
    </row>
    <row r="713">
      <c r="A713" t="inlineStr">
        <is>
          <t>no-context</t>
        </is>
      </c>
      <c r="B713" t="inlineStr">
        <is>
          <t>Transformer-TimeVAE</t>
        </is>
      </c>
      <c r="C713" t="inlineStr">
        <is>
          <t>1H</t>
        </is>
      </c>
      <c r="D713" t="inlineStr">
        <is>
          <t>7d</t>
        </is>
      </c>
      <c r="E713" t="inlineStr">
        <is>
          <t>Winkler</t>
        </is>
      </c>
      <c r="F713">
        <v>4.196085453033447</v>
      </c>
    </row>
    <row r="714">
      <c r="A714" t="inlineStr">
        <is>
          <t>no-context</t>
        </is>
      </c>
      <c r="B714" t="inlineStr">
        <is>
          <t>Transformer-TimeVAE</t>
        </is>
      </c>
      <c r="C714" t="inlineStr">
        <is>
          <t>1H</t>
        </is>
      </c>
      <c r="D714" t="inlineStr">
        <is>
          <t>7d</t>
        </is>
      </c>
      <c r="E714" t="inlineStr">
        <is>
          <t>KL_hist</t>
        </is>
      </c>
      <c r="F714">
        <v>0.26709379770739294</v>
      </c>
    </row>
    <row r="715">
      <c r="A715" t="inlineStr">
        <is>
          <t>no-context</t>
        </is>
      </c>
      <c r="B715" t="inlineStr">
        <is>
          <t>Transformer-TimeVAE</t>
        </is>
      </c>
      <c r="C715" t="inlineStr">
        <is>
          <t>1H</t>
        </is>
      </c>
      <c r="D715" t="inlineStr">
        <is>
          <t>7d</t>
        </is>
      </c>
      <c r="E715" t="inlineStr">
        <is>
          <t>DTW_mean</t>
        </is>
      </c>
      <c r="F715">
        <v>65.72000504285097</v>
      </c>
    </row>
    <row r="716">
      <c r="A716" t="inlineStr">
        <is>
          <t>no-context</t>
        </is>
      </c>
      <c r="B716" t="inlineStr">
        <is>
          <t>Transformer-TimeVAE</t>
        </is>
      </c>
      <c r="C716" t="inlineStr">
        <is>
          <t>2H</t>
        </is>
      </c>
      <c r="D716" t="inlineStr">
        <is>
          <t>7d</t>
        </is>
      </c>
      <c r="E716" t="inlineStr">
        <is>
          <t>MAE_median</t>
        </is>
      </c>
      <c r="F716">
        <v>0.9294990301132202</v>
      </c>
    </row>
    <row r="717">
      <c r="A717" t="inlineStr">
        <is>
          <t>no-context</t>
        </is>
      </c>
      <c r="B717" t="inlineStr">
        <is>
          <t>Transformer-TimeVAE</t>
        </is>
      </c>
      <c r="C717" t="inlineStr">
        <is>
          <t>2H</t>
        </is>
      </c>
      <c r="D717" t="inlineStr">
        <is>
          <t>7d</t>
        </is>
      </c>
      <c r="E717" t="inlineStr">
        <is>
          <t>RMSE_mean</t>
        </is>
      </c>
      <c r="F717">
        <v>1.5831929166332133</v>
      </c>
    </row>
    <row r="718">
      <c r="A718" t="inlineStr">
        <is>
          <t>no-context</t>
        </is>
      </c>
      <c r="B718" t="inlineStr">
        <is>
          <t>Transformer-TimeVAE</t>
        </is>
      </c>
      <c r="C718" t="inlineStr">
        <is>
          <t>2H</t>
        </is>
      </c>
      <c r="D718" t="inlineStr">
        <is>
          <t>7d</t>
        </is>
      </c>
      <c r="E718" t="inlineStr">
        <is>
          <t>PeakMAE</t>
        </is>
      </c>
      <c r="F718">
        <v>3.0114293098449707</v>
      </c>
    </row>
    <row r="719">
      <c r="A719" t="inlineStr">
        <is>
          <t>no-context</t>
        </is>
      </c>
      <c r="B719" t="inlineStr">
        <is>
          <t>Transformer-TimeVAE</t>
        </is>
      </c>
      <c r="C719" t="inlineStr">
        <is>
          <t>2H</t>
        </is>
      </c>
      <c r="D719" t="inlineStr">
        <is>
          <t>7d</t>
        </is>
      </c>
      <c r="E719" t="inlineStr">
        <is>
          <t>QuantileLoss</t>
        </is>
      </c>
      <c r="F719">
        <v>0.42237937450408936</v>
      </c>
    </row>
    <row r="720">
      <c r="A720" t="inlineStr">
        <is>
          <t>no-context</t>
        </is>
      </c>
      <c r="B720" t="inlineStr">
        <is>
          <t>Transformer-TimeVAE</t>
        </is>
      </c>
      <c r="C720" t="inlineStr">
        <is>
          <t>2H</t>
        </is>
      </c>
      <c r="D720" t="inlineStr">
        <is>
          <t>7d</t>
        </is>
      </c>
      <c r="E720" t="inlineStr">
        <is>
          <t>Winkler</t>
        </is>
      </c>
      <c r="F720">
        <v>8.023884773254395</v>
      </c>
    </row>
    <row r="721">
      <c r="A721" t="inlineStr">
        <is>
          <t>no-context</t>
        </is>
      </c>
      <c r="B721" t="inlineStr">
        <is>
          <t>Transformer-TimeVAE</t>
        </is>
      </c>
      <c r="C721" t="inlineStr">
        <is>
          <t>2H</t>
        </is>
      </c>
      <c r="D721" t="inlineStr">
        <is>
          <t>7d</t>
        </is>
      </c>
      <c r="E721" t="inlineStr">
        <is>
          <t>KL_hist</t>
        </is>
      </c>
      <c r="F721">
        <v>0.18936652346303845</v>
      </c>
    </row>
    <row r="722">
      <c r="A722" t="inlineStr">
        <is>
          <t>no-context</t>
        </is>
      </c>
      <c r="B722" t="inlineStr">
        <is>
          <t>Transformer-TimeVAE</t>
        </is>
      </c>
      <c r="C722" t="inlineStr">
        <is>
          <t>2H</t>
        </is>
      </c>
      <c r="D722" t="inlineStr">
        <is>
          <t>7d</t>
        </is>
      </c>
      <c r="E722" t="inlineStr">
        <is>
          <t>DTW_mean</t>
        </is>
      </c>
      <c r="F722">
        <v>64.26005037873983</v>
      </c>
    </row>
    <row r="723">
      <c r="A723" t="inlineStr">
        <is>
          <t>no-context</t>
        </is>
      </c>
      <c r="B723" t="inlineStr">
        <is>
          <t>Transformer-TimeVAE</t>
        </is>
      </c>
      <c r="C723" t="inlineStr">
        <is>
          <t>3H</t>
        </is>
      </c>
      <c r="D723" t="inlineStr">
        <is>
          <t>7d</t>
        </is>
      </c>
      <c r="E723" t="inlineStr">
        <is>
          <t>MAE_median</t>
        </is>
      </c>
      <c r="F723">
        <v>1.3311607837677002</v>
      </c>
    </row>
    <row r="724">
      <c r="A724" t="inlineStr">
        <is>
          <t>no-context</t>
        </is>
      </c>
      <c r="B724" t="inlineStr">
        <is>
          <t>Transformer-TimeVAE</t>
        </is>
      </c>
      <c r="C724" t="inlineStr">
        <is>
          <t>3H</t>
        </is>
      </c>
      <c r="D724" t="inlineStr">
        <is>
          <t>7d</t>
        </is>
      </c>
      <c r="E724" t="inlineStr">
        <is>
          <t>RMSE_mean</t>
        </is>
      </c>
      <c r="F724">
        <v>2.272265416133599</v>
      </c>
    </row>
    <row r="725">
      <c r="A725" t="inlineStr">
        <is>
          <t>no-context</t>
        </is>
      </c>
      <c r="B725" t="inlineStr">
        <is>
          <t>Transformer-TimeVAE</t>
        </is>
      </c>
      <c r="C725" t="inlineStr">
        <is>
          <t>3H</t>
        </is>
      </c>
      <c r="D725" t="inlineStr">
        <is>
          <t>7d</t>
        </is>
      </c>
      <c r="E725" t="inlineStr">
        <is>
          <t>PeakMAE</t>
        </is>
      </c>
      <c r="F725">
        <v>3.896165132522583</v>
      </c>
    </row>
    <row r="726">
      <c r="A726" t="inlineStr">
        <is>
          <t>no-context</t>
        </is>
      </c>
      <c r="B726" t="inlineStr">
        <is>
          <t>Transformer-TimeVAE</t>
        </is>
      </c>
      <c r="C726" t="inlineStr">
        <is>
          <t>3H</t>
        </is>
      </c>
      <c r="D726" t="inlineStr">
        <is>
          <t>7d</t>
        </is>
      </c>
      <c r="E726" t="inlineStr">
        <is>
          <t>QuantileLoss</t>
        </is>
      </c>
      <c r="F726">
        <v>0.6021131873130798</v>
      </c>
    </row>
    <row r="727">
      <c r="A727" t="inlineStr">
        <is>
          <t>no-context</t>
        </is>
      </c>
      <c r="B727" t="inlineStr">
        <is>
          <t>Transformer-TimeVAE</t>
        </is>
      </c>
      <c r="C727" t="inlineStr">
        <is>
          <t>3H</t>
        </is>
      </c>
      <c r="D727" t="inlineStr">
        <is>
          <t>7d</t>
        </is>
      </c>
      <c r="E727" t="inlineStr">
        <is>
          <t>Winkler</t>
        </is>
      </c>
      <c r="F727">
        <v>11.407591819763184</v>
      </c>
    </row>
    <row r="728">
      <c r="A728" t="inlineStr">
        <is>
          <t>no-context</t>
        </is>
      </c>
      <c r="B728" t="inlineStr">
        <is>
          <t>Transformer-TimeVAE</t>
        </is>
      </c>
      <c r="C728" t="inlineStr">
        <is>
          <t>3H</t>
        </is>
      </c>
      <c r="D728" t="inlineStr">
        <is>
          <t>7d</t>
        </is>
      </c>
      <c r="E728" t="inlineStr">
        <is>
          <t>KL_hist</t>
        </is>
      </c>
      <c r="F728">
        <v>0.21197406749329514</v>
      </c>
    </row>
    <row r="729">
      <c r="A729" t="inlineStr">
        <is>
          <t>no-context</t>
        </is>
      </c>
      <c r="B729" t="inlineStr">
        <is>
          <t>Transformer-TimeVAE</t>
        </is>
      </c>
      <c r="C729" t="inlineStr">
        <is>
          <t>3H</t>
        </is>
      </c>
      <c r="D729" t="inlineStr">
        <is>
          <t>7d</t>
        </is>
      </c>
      <c r="E729" t="inlineStr">
        <is>
          <t>DTW_mean</t>
        </is>
      </c>
      <c r="F729">
        <v>65.72981385141611</v>
      </c>
    </row>
    <row r="730">
      <c r="A730" t="inlineStr">
        <is>
          <t>no-context</t>
        </is>
      </c>
      <c r="B730" t="inlineStr">
        <is>
          <t>Transformer-TimeVAE</t>
        </is>
      </c>
      <c r="C730" t="inlineStr">
        <is>
          <t>30min</t>
        </is>
      </c>
      <c r="D730" t="inlineStr">
        <is>
          <t>28d</t>
        </is>
      </c>
      <c r="E730" t="inlineStr">
        <is>
          <t>MAE_median</t>
        </is>
      </c>
      <c r="F730">
        <v>0.2609288692474365</v>
      </c>
    </row>
    <row r="731">
      <c r="A731" t="inlineStr">
        <is>
          <t>no-context</t>
        </is>
      </c>
      <c r="B731" t="inlineStr">
        <is>
          <t>Transformer-TimeVAE</t>
        </is>
      </c>
      <c r="C731" t="inlineStr">
        <is>
          <t>30min</t>
        </is>
      </c>
      <c r="D731" t="inlineStr">
        <is>
          <t>28d</t>
        </is>
      </c>
      <c r="E731" t="inlineStr">
        <is>
          <t>RMSE_mean</t>
        </is>
      </c>
      <c r="F731">
        <v>0.4653737656126145</v>
      </c>
    </row>
    <row r="732">
      <c r="A732" t="inlineStr">
        <is>
          <t>no-context</t>
        </is>
      </c>
      <c r="B732" t="inlineStr">
        <is>
          <t>Transformer-TimeVAE</t>
        </is>
      </c>
      <c r="C732" t="inlineStr">
        <is>
          <t>30min</t>
        </is>
      </c>
      <c r="D732" t="inlineStr">
        <is>
          <t>28d</t>
        </is>
      </c>
      <c r="E732" t="inlineStr">
        <is>
          <t>PeakMAE</t>
        </is>
      </c>
      <c r="F732">
        <v>1.487200379371643</v>
      </c>
    </row>
    <row r="733">
      <c r="A733" t="inlineStr">
        <is>
          <t>no-context</t>
        </is>
      </c>
      <c r="B733" t="inlineStr">
        <is>
          <t>Transformer-TimeVAE</t>
        </is>
      </c>
      <c r="C733" t="inlineStr">
        <is>
          <t>30min</t>
        </is>
      </c>
      <c r="D733" t="inlineStr">
        <is>
          <t>28d</t>
        </is>
      </c>
      <c r="E733" t="inlineStr">
        <is>
          <t>QuantileLoss</t>
        </is>
      </c>
      <c r="F733">
        <v>0.12240242958068848</v>
      </c>
    </row>
    <row r="734">
      <c r="A734" t="inlineStr">
        <is>
          <t>no-context</t>
        </is>
      </c>
      <c r="B734" t="inlineStr">
        <is>
          <t>Transformer-TimeVAE</t>
        </is>
      </c>
      <c r="C734" t="inlineStr">
        <is>
          <t>30min</t>
        </is>
      </c>
      <c r="D734" t="inlineStr">
        <is>
          <t>28d</t>
        </is>
      </c>
      <c r="E734" t="inlineStr">
        <is>
          <t>Winkler</t>
        </is>
      </c>
      <c r="F734">
        <v>2.3674285411834717</v>
      </c>
    </row>
    <row r="735">
      <c r="A735" t="inlineStr">
        <is>
          <t>no-context</t>
        </is>
      </c>
      <c r="B735" t="inlineStr">
        <is>
          <t>Transformer-TimeVAE</t>
        </is>
      </c>
      <c r="C735" t="inlineStr">
        <is>
          <t>30min</t>
        </is>
      </c>
      <c r="D735" t="inlineStr">
        <is>
          <t>28d</t>
        </is>
      </c>
      <c r="E735" t="inlineStr">
        <is>
          <t>KL_hist</t>
        </is>
      </c>
      <c r="F735">
        <v>0.17194550971209197</v>
      </c>
    </row>
    <row r="736">
      <c r="A736" t="inlineStr">
        <is>
          <t>no-context</t>
        </is>
      </c>
      <c r="B736" t="inlineStr">
        <is>
          <t>Transformer-TimeVAE</t>
        </is>
      </c>
      <c r="C736" t="inlineStr">
        <is>
          <t>30min</t>
        </is>
      </c>
      <c r="D736" t="inlineStr">
        <is>
          <t>28d</t>
        </is>
      </c>
      <c r="E736" t="inlineStr">
        <is>
          <t>DTW_mean</t>
        </is>
      </c>
      <c r="F736">
        <v>236.75886955857277</v>
      </c>
    </row>
    <row r="737">
      <c r="A737" t="inlineStr">
        <is>
          <t>no-context</t>
        </is>
      </c>
      <c r="B737" t="inlineStr">
        <is>
          <t>Transformer-TimeVAE</t>
        </is>
      </c>
      <c r="C737" t="inlineStr">
        <is>
          <t>1H</t>
        </is>
      </c>
      <c r="D737" t="inlineStr">
        <is>
          <t>28d</t>
        </is>
      </c>
      <c r="E737" t="inlineStr">
        <is>
          <t>MAE_median</t>
        </is>
      </c>
      <c r="F737">
        <v>0.5028682351112366</v>
      </c>
    </row>
    <row r="738">
      <c r="A738" t="inlineStr">
        <is>
          <t>no-context</t>
        </is>
      </c>
      <c r="B738" t="inlineStr">
        <is>
          <t>Transformer-TimeVAE</t>
        </is>
      </c>
      <c r="C738" t="inlineStr">
        <is>
          <t>1H</t>
        </is>
      </c>
      <c r="D738" t="inlineStr">
        <is>
          <t>28d</t>
        </is>
      </c>
      <c r="E738" t="inlineStr">
        <is>
          <t>RMSE_mean</t>
        </is>
      </c>
      <c r="F738">
        <v>0.8914971863424795</v>
      </c>
    </row>
    <row r="739">
      <c r="A739" t="inlineStr">
        <is>
          <t>no-context</t>
        </is>
      </c>
      <c r="B739" t="inlineStr">
        <is>
          <t>Transformer-TimeVAE</t>
        </is>
      </c>
      <c r="C739" t="inlineStr">
        <is>
          <t>1H</t>
        </is>
      </c>
      <c r="D739" t="inlineStr">
        <is>
          <t>28d</t>
        </is>
      </c>
      <c r="E739" t="inlineStr">
        <is>
          <t>PeakMAE</t>
        </is>
      </c>
      <c r="F739">
        <v>2.463878631591797</v>
      </c>
    </row>
    <row r="740">
      <c r="A740" t="inlineStr">
        <is>
          <t>no-context</t>
        </is>
      </c>
      <c r="B740" t="inlineStr">
        <is>
          <t>Transformer-TimeVAE</t>
        </is>
      </c>
      <c r="C740" t="inlineStr">
        <is>
          <t>1H</t>
        </is>
      </c>
      <c r="D740" t="inlineStr">
        <is>
          <t>28d</t>
        </is>
      </c>
      <c r="E740" t="inlineStr">
        <is>
          <t>QuantileLoss</t>
        </is>
      </c>
      <c r="F740">
        <v>0.23362505435943604</v>
      </c>
    </row>
    <row r="741">
      <c r="A741" t="inlineStr">
        <is>
          <t>no-context</t>
        </is>
      </c>
      <c r="B741" t="inlineStr">
        <is>
          <t>Transformer-TimeVAE</t>
        </is>
      </c>
      <c r="C741" t="inlineStr">
        <is>
          <t>1H</t>
        </is>
      </c>
      <c r="D741" t="inlineStr">
        <is>
          <t>28d</t>
        </is>
      </c>
      <c r="E741" t="inlineStr">
        <is>
          <t>Winkler</t>
        </is>
      </c>
      <c r="F741">
        <v>4.494410037994385</v>
      </c>
    </row>
    <row r="742">
      <c r="A742" t="inlineStr">
        <is>
          <t>no-context</t>
        </is>
      </c>
      <c r="B742" t="inlineStr">
        <is>
          <t>Transformer-TimeVAE</t>
        </is>
      </c>
      <c r="C742" t="inlineStr">
        <is>
          <t>1H</t>
        </is>
      </c>
      <c r="D742" t="inlineStr">
        <is>
          <t>28d</t>
        </is>
      </c>
      <c r="E742" t="inlineStr">
        <is>
          <t>KL_hist</t>
        </is>
      </c>
      <c r="F742">
        <v>0.16813980286410968</v>
      </c>
    </row>
    <row r="743">
      <c r="A743" t="inlineStr">
        <is>
          <t>no-context</t>
        </is>
      </c>
      <c r="B743" t="inlineStr">
        <is>
          <t>Transformer-TimeVAE</t>
        </is>
      </c>
      <c r="C743" t="inlineStr">
        <is>
          <t>1H</t>
        </is>
      </c>
      <c r="D743" t="inlineStr">
        <is>
          <t>28d</t>
        </is>
      </c>
      <c r="E743" t="inlineStr">
        <is>
          <t>DTW_mean</t>
        </is>
      </c>
      <c r="F743">
        <v>227.4682900607586</v>
      </c>
    </row>
    <row r="744">
      <c r="A744" t="inlineStr">
        <is>
          <t>no-context</t>
        </is>
      </c>
      <c r="B744" t="inlineStr">
        <is>
          <t>Transformer-TimeVAE</t>
        </is>
      </c>
      <c r="C744" t="inlineStr">
        <is>
          <t>2H</t>
        </is>
      </c>
      <c r="D744" t="inlineStr">
        <is>
          <t>28d</t>
        </is>
      </c>
      <c r="E744" t="inlineStr">
        <is>
          <t>MAE_median</t>
        </is>
      </c>
      <c r="F744">
        <v>0.9607072472572327</v>
      </c>
    </row>
    <row r="745">
      <c r="A745" t="inlineStr">
        <is>
          <t>no-context</t>
        </is>
      </c>
      <c r="B745" t="inlineStr">
        <is>
          <t>Transformer-TimeVAE</t>
        </is>
      </c>
      <c r="C745" t="inlineStr">
        <is>
          <t>2H</t>
        </is>
      </c>
      <c r="D745" t="inlineStr">
        <is>
          <t>28d</t>
        </is>
      </c>
      <c r="E745" t="inlineStr">
        <is>
          <t>RMSE_mean</t>
        </is>
      </c>
      <c r="F745">
        <v>1.6734659159188987</v>
      </c>
    </row>
    <row r="746">
      <c r="A746" t="inlineStr">
        <is>
          <t>no-context</t>
        </is>
      </c>
      <c r="B746" t="inlineStr">
        <is>
          <t>Transformer-TimeVAE</t>
        </is>
      </c>
      <c r="C746" t="inlineStr">
        <is>
          <t>2H</t>
        </is>
      </c>
      <c r="D746" t="inlineStr">
        <is>
          <t>28d</t>
        </is>
      </c>
      <c r="E746" t="inlineStr">
        <is>
          <t>PeakMAE</t>
        </is>
      </c>
      <c r="F746">
        <v>3.865797519683838</v>
      </c>
    </row>
    <row r="747">
      <c r="A747" t="inlineStr">
        <is>
          <t>no-context</t>
        </is>
      </c>
      <c r="B747" t="inlineStr">
        <is>
          <t>Transformer-TimeVAE</t>
        </is>
      </c>
      <c r="C747" t="inlineStr">
        <is>
          <t>2H</t>
        </is>
      </c>
      <c r="D747" t="inlineStr">
        <is>
          <t>28d</t>
        </is>
      </c>
      <c r="E747" t="inlineStr">
        <is>
          <t>QuantileLoss</t>
        </is>
      </c>
      <c r="F747">
        <v>0.43970951437950134</v>
      </c>
    </row>
    <row r="748">
      <c r="A748" t="inlineStr">
        <is>
          <t>no-context</t>
        </is>
      </c>
      <c r="B748" t="inlineStr">
        <is>
          <t>Transformer-TimeVAE</t>
        </is>
      </c>
      <c r="C748" t="inlineStr">
        <is>
          <t>2H</t>
        </is>
      </c>
      <c r="D748" t="inlineStr">
        <is>
          <t>28d</t>
        </is>
      </c>
      <c r="E748" t="inlineStr">
        <is>
          <t>Winkler</t>
        </is>
      </c>
      <c r="F748">
        <v>8.387749671936035</v>
      </c>
    </row>
    <row r="749">
      <c r="A749" t="inlineStr">
        <is>
          <t>no-context</t>
        </is>
      </c>
      <c r="B749" t="inlineStr">
        <is>
          <t>Transformer-TimeVAE</t>
        </is>
      </c>
      <c r="C749" t="inlineStr">
        <is>
          <t>2H</t>
        </is>
      </c>
      <c r="D749" t="inlineStr">
        <is>
          <t>28d</t>
        </is>
      </c>
      <c r="E749" t="inlineStr">
        <is>
          <t>KL_hist</t>
        </is>
      </c>
      <c r="F749">
        <v>0.1520227316035731</v>
      </c>
    </row>
    <row r="750">
      <c r="A750" t="inlineStr">
        <is>
          <t>no-context</t>
        </is>
      </c>
      <c r="B750" t="inlineStr">
        <is>
          <t>Transformer-TimeVAE</t>
        </is>
      </c>
      <c r="C750" t="inlineStr">
        <is>
          <t>2H</t>
        </is>
      </c>
      <c r="D750" t="inlineStr">
        <is>
          <t>28d</t>
        </is>
      </c>
      <c r="E750" t="inlineStr">
        <is>
          <t>DTW_mean</t>
        </is>
      </c>
      <c r="F750">
        <v>221.36497601866722</v>
      </c>
    </row>
    <row r="751">
      <c r="A751" t="inlineStr">
        <is>
          <t>no-context</t>
        </is>
      </c>
      <c r="B751" t="inlineStr">
        <is>
          <t>Transformer-TimeVAE</t>
        </is>
      </c>
      <c r="C751" t="inlineStr">
        <is>
          <t>3H</t>
        </is>
      </c>
      <c r="D751" t="inlineStr">
        <is>
          <t>28d</t>
        </is>
      </c>
      <c r="E751" t="inlineStr">
        <is>
          <t>MAE_median</t>
        </is>
      </c>
      <c r="F751">
        <v>1.35916006565094</v>
      </c>
    </row>
    <row r="752">
      <c r="A752" t="inlineStr">
        <is>
          <t>no-context</t>
        </is>
      </c>
      <c r="B752" t="inlineStr">
        <is>
          <t>Transformer-TimeVAE</t>
        </is>
      </c>
      <c r="C752" t="inlineStr">
        <is>
          <t>3H</t>
        </is>
      </c>
      <c r="D752" t="inlineStr">
        <is>
          <t>28d</t>
        </is>
      </c>
      <c r="E752" t="inlineStr">
        <is>
          <t>RMSE_mean</t>
        </is>
      </c>
      <c r="F752">
        <v>2.3484344370925756</v>
      </c>
    </row>
    <row r="753">
      <c r="A753" t="inlineStr">
        <is>
          <t>no-context</t>
        </is>
      </c>
      <c r="B753" t="inlineStr">
        <is>
          <t>Transformer-TimeVAE</t>
        </is>
      </c>
      <c r="C753" t="inlineStr">
        <is>
          <t>3H</t>
        </is>
      </c>
      <c r="D753" t="inlineStr">
        <is>
          <t>28d</t>
        </is>
      </c>
      <c r="E753" t="inlineStr">
        <is>
          <t>PeakMAE</t>
        </is>
      </c>
      <c r="F753">
        <v>4.963319301605225</v>
      </c>
    </row>
    <row r="754">
      <c r="A754" t="inlineStr">
        <is>
          <t>no-context</t>
        </is>
      </c>
      <c r="B754" t="inlineStr">
        <is>
          <t>Transformer-TimeVAE</t>
        </is>
      </c>
      <c r="C754" t="inlineStr">
        <is>
          <t>3H</t>
        </is>
      </c>
      <c r="D754" t="inlineStr">
        <is>
          <t>28d</t>
        </is>
      </c>
      <c r="E754" t="inlineStr">
        <is>
          <t>QuantileLoss</t>
        </is>
      </c>
      <c r="F754">
        <v>0.6176804900169373</v>
      </c>
    </row>
    <row r="755">
      <c r="A755" t="inlineStr">
        <is>
          <t>no-context</t>
        </is>
      </c>
      <c r="B755" t="inlineStr">
        <is>
          <t>Transformer-TimeVAE</t>
        </is>
      </c>
      <c r="C755" t="inlineStr">
        <is>
          <t>3H</t>
        </is>
      </c>
      <c r="D755" t="inlineStr">
        <is>
          <t>28d</t>
        </is>
      </c>
      <c r="E755" t="inlineStr">
        <is>
          <t>Winkler</t>
        </is>
      </c>
      <c r="F755">
        <v>11.734612464904785</v>
      </c>
    </row>
    <row r="756">
      <c r="A756" t="inlineStr">
        <is>
          <t>no-context</t>
        </is>
      </c>
      <c r="B756" t="inlineStr">
        <is>
          <t>Transformer-TimeVAE</t>
        </is>
      </c>
      <c r="C756" t="inlineStr">
        <is>
          <t>3H</t>
        </is>
      </c>
      <c r="D756" t="inlineStr">
        <is>
          <t>28d</t>
        </is>
      </c>
      <c r="E756" t="inlineStr">
        <is>
          <t>KL_hist</t>
        </is>
      </c>
      <c r="F756">
        <v>0.1205434418431372</v>
      </c>
    </row>
    <row r="757">
      <c r="A757" t="inlineStr">
        <is>
          <t>no-context</t>
        </is>
      </c>
      <c r="B757" t="inlineStr">
        <is>
          <t>Transformer-TimeVAE</t>
        </is>
      </c>
      <c r="C757" t="inlineStr">
        <is>
          <t>3H</t>
        </is>
      </c>
      <c r="D757" t="inlineStr">
        <is>
          <t>28d</t>
        </is>
      </c>
      <c r="E757" t="inlineStr">
        <is>
          <t>DTW_mean</t>
        </is>
      </c>
      <c r="F757">
        <v>213.32573695480824</v>
      </c>
    </row>
    <row r="758">
      <c r="A758" t="inlineStr">
        <is>
          <t>no-context</t>
        </is>
      </c>
      <c r="B758" t="inlineStr">
        <is>
          <t>TimeVAE</t>
        </is>
      </c>
      <c r="C758" t="inlineStr">
        <is>
          <t>30min</t>
        </is>
      </c>
      <c r="D758" t="inlineStr">
        <is>
          <t>24h</t>
        </is>
      </c>
      <c r="E758" t="inlineStr">
        <is>
          <t>MAE_median</t>
        </is>
      </c>
      <c r="F758">
        <v>0.25919196009635925</v>
      </c>
    </row>
    <row r="759">
      <c r="A759" t="inlineStr">
        <is>
          <t>no-context</t>
        </is>
      </c>
      <c r="B759" t="inlineStr">
        <is>
          <t>TimeVAE</t>
        </is>
      </c>
      <c r="C759" t="inlineStr">
        <is>
          <t>30min</t>
        </is>
      </c>
      <c r="D759" t="inlineStr">
        <is>
          <t>24h</t>
        </is>
      </c>
      <c r="E759" t="inlineStr">
        <is>
          <t>RMSE_mean</t>
        </is>
      </c>
      <c r="F759">
        <v>0.45604124383350797</v>
      </c>
    </row>
    <row r="760">
      <c r="A760" t="inlineStr">
        <is>
          <t>no-context</t>
        </is>
      </c>
      <c r="B760" t="inlineStr">
        <is>
          <t>TimeVAE</t>
        </is>
      </c>
      <c r="C760" t="inlineStr">
        <is>
          <t>30min</t>
        </is>
      </c>
      <c r="D760" t="inlineStr">
        <is>
          <t>24h</t>
        </is>
      </c>
      <c r="E760" t="inlineStr">
        <is>
          <t>PeakMAE</t>
        </is>
      </c>
      <c r="F760">
        <v>0.7698355317115784</v>
      </c>
    </row>
    <row r="761">
      <c r="A761" t="inlineStr">
        <is>
          <t>no-context</t>
        </is>
      </c>
      <c r="B761" t="inlineStr">
        <is>
          <t>TimeVAE</t>
        </is>
      </c>
      <c r="C761" t="inlineStr">
        <is>
          <t>30min</t>
        </is>
      </c>
      <c r="D761" t="inlineStr">
        <is>
          <t>24h</t>
        </is>
      </c>
      <c r="E761" t="inlineStr">
        <is>
          <t>QuantileLoss</t>
        </is>
      </c>
      <c r="F761">
        <v>0.11339841037988663</v>
      </c>
    </row>
    <row r="762">
      <c r="A762" t="inlineStr">
        <is>
          <t>no-context</t>
        </is>
      </c>
      <c r="B762" t="inlineStr">
        <is>
          <t>TimeVAE</t>
        </is>
      </c>
      <c r="C762" t="inlineStr">
        <is>
          <t>30min</t>
        </is>
      </c>
      <c r="D762" t="inlineStr">
        <is>
          <t>24h</t>
        </is>
      </c>
      <c r="E762" t="inlineStr">
        <is>
          <t>Winkler</t>
        </is>
      </c>
      <c r="F762">
        <v>2.1059930324554443</v>
      </c>
    </row>
    <row r="763">
      <c r="A763" t="inlineStr">
        <is>
          <t>no-context</t>
        </is>
      </c>
      <c r="B763" t="inlineStr">
        <is>
          <t>TimeVAE</t>
        </is>
      </c>
      <c r="C763" t="inlineStr">
        <is>
          <t>30min</t>
        </is>
      </c>
      <c r="D763" t="inlineStr">
        <is>
          <t>24h</t>
        </is>
      </c>
      <c r="E763" t="inlineStr">
        <is>
          <t>KL_hist</t>
        </is>
      </c>
      <c r="F763">
        <v>0.2353237005213486</v>
      </c>
    </row>
    <row r="764">
      <c r="A764" t="inlineStr">
        <is>
          <t>no-context</t>
        </is>
      </c>
      <c r="B764" t="inlineStr">
        <is>
          <t>TimeVAE</t>
        </is>
      </c>
      <c r="C764" t="inlineStr">
        <is>
          <t>30min</t>
        </is>
      </c>
      <c r="D764" t="inlineStr">
        <is>
          <t>24h</t>
        </is>
      </c>
      <c r="E764" t="inlineStr">
        <is>
          <t>DTW_mean</t>
        </is>
      </c>
      <c r="F764">
        <v>8.347451334819198</v>
      </c>
    </row>
    <row r="765">
      <c r="A765" t="inlineStr">
        <is>
          <t>no-context</t>
        </is>
      </c>
      <c r="B765" t="inlineStr">
        <is>
          <t>TimeVAE</t>
        </is>
      </c>
      <c r="C765" t="inlineStr">
        <is>
          <t>1H</t>
        </is>
      </c>
      <c r="D765" t="inlineStr">
        <is>
          <t>24h</t>
        </is>
      </c>
      <c r="E765" t="inlineStr">
        <is>
          <t>MAE_median</t>
        </is>
      </c>
      <c r="F765">
        <v>0.5061668753623962</v>
      </c>
    </row>
    <row r="766">
      <c r="A766" t="inlineStr">
        <is>
          <t>no-context</t>
        </is>
      </c>
      <c r="B766" t="inlineStr">
        <is>
          <t>TimeVAE</t>
        </is>
      </c>
      <c r="C766" t="inlineStr">
        <is>
          <t>1H</t>
        </is>
      </c>
      <c r="D766" t="inlineStr">
        <is>
          <t>24h</t>
        </is>
      </c>
      <c r="E766" t="inlineStr">
        <is>
          <t>RMSE_mean</t>
        </is>
      </c>
      <c r="F766">
        <v>0.8730813980073168</v>
      </c>
    </row>
    <row r="767">
      <c r="A767" t="inlineStr">
        <is>
          <t>no-context</t>
        </is>
      </c>
      <c r="B767" t="inlineStr">
        <is>
          <t>TimeVAE</t>
        </is>
      </c>
      <c r="C767" t="inlineStr">
        <is>
          <t>1H</t>
        </is>
      </c>
      <c r="D767" t="inlineStr">
        <is>
          <t>24h</t>
        </is>
      </c>
      <c r="E767" t="inlineStr">
        <is>
          <t>PeakMAE</t>
        </is>
      </c>
      <c r="F767">
        <v>1.240800142288208</v>
      </c>
    </row>
    <row r="768">
      <c r="A768" t="inlineStr">
        <is>
          <t>no-context</t>
        </is>
      </c>
      <c r="B768" t="inlineStr">
        <is>
          <t>TimeVAE</t>
        </is>
      </c>
      <c r="C768" t="inlineStr">
        <is>
          <t>1H</t>
        </is>
      </c>
      <c r="D768" t="inlineStr">
        <is>
          <t>24h</t>
        </is>
      </c>
      <c r="E768" t="inlineStr">
        <is>
          <t>QuantileLoss</t>
        </is>
      </c>
      <c r="F768">
        <v>0.22001582384109497</v>
      </c>
    </row>
    <row r="769">
      <c r="A769" t="inlineStr">
        <is>
          <t>no-context</t>
        </is>
      </c>
      <c r="B769" t="inlineStr">
        <is>
          <t>TimeVAE</t>
        </is>
      </c>
      <c r="C769" t="inlineStr">
        <is>
          <t>1H</t>
        </is>
      </c>
      <c r="D769" t="inlineStr">
        <is>
          <t>24h</t>
        </is>
      </c>
      <c r="E769" t="inlineStr">
        <is>
          <t>Winkler</t>
        </is>
      </c>
      <c r="F769">
        <v>4.069640636444092</v>
      </c>
    </row>
    <row r="770">
      <c r="A770" t="inlineStr">
        <is>
          <t>no-context</t>
        </is>
      </c>
      <c r="B770" t="inlineStr">
        <is>
          <t>TimeVAE</t>
        </is>
      </c>
      <c r="C770" t="inlineStr">
        <is>
          <t>1H</t>
        </is>
      </c>
      <c r="D770" t="inlineStr">
        <is>
          <t>24h</t>
        </is>
      </c>
      <c r="E770" t="inlineStr">
        <is>
          <t>KL_hist</t>
        </is>
      </c>
      <c r="F770">
        <v>0.3161134292966077</v>
      </c>
    </row>
    <row r="771">
      <c r="A771" t="inlineStr">
        <is>
          <t>no-context</t>
        </is>
      </c>
      <c r="B771" t="inlineStr">
        <is>
          <t>TimeVAE</t>
        </is>
      </c>
      <c r="C771" t="inlineStr">
        <is>
          <t>1H</t>
        </is>
      </c>
      <c r="D771" t="inlineStr">
        <is>
          <t>24h</t>
        </is>
      </c>
      <c r="E771" t="inlineStr">
        <is>
          <t>DTW_mean</t>
        </is>
      </c>
      <c r="F771">
        <v>8.494512288831174</v>
      </c>
    </row>
    <row r="772">
      <c r="A772" t="inlineStr">
        <is>
          <t>no-context</t>
        </is>
      </c>
      <c r="B772" t="inlineStr">
        <is>
          <t>TimeVAE</t>
        </is>
      </c>
      <c r="C772" t="inlineStr">
        <is>
          <t>2H</t>
        </is>
      </c>
      <c r="D772" t="inlineStr">
        <is>
          <t>24h</t>
        </is>
      </c>
      <c r="E772" t="inlineStr">
        <is>
          <t>MAE_median</t>
        </is>
      </c>
      <c r="F772">
        <v>0.9632032513618469</v>
      </c>
    </row>
    <row r="773">
      <c r="A773" t="inlineStr">
        <is>
          <t>no-context</t>
        </is>
      </c>
      <c r="B773" t="inlineStr">
        <is>
          <t>TimeVAE</t>
        </is>
      </c>
      <c r="C773" t="inlineStr">
        <is>
          <t>2H</t>
        </is>
      </c>
      <c r="D773" t="inlineStr">
        <is>
          <t>24h</t>
        </is>
      </c>
      <c r="E773" t="inlineStr">
        <is>
          <t>RMSE_mean</t>
        </is>
      </c>
      <c r="F773">
        <v>1.6316026317542651</v>
      </c>
    </row>
    <row r="774">
      <c r="A774" t="inlineStr">
        <is>
          <t>no-context</t>
        </is>
      </c>
      <c r="B774" t="inlineStr">
        <is>
          <t>TimeVAE</t>
        </is>
      </c>
      <c r="C774" t="inlineStr">
        <is>
          <t>2H</t>
        </is>
      </c>
      <c r="D774" t="inlineStr">
        <is>
          <t>24h</t>
        </is>
      </c>
      <c r="E774" t="inlineStr">
        <is>
          <t>PeakMAE</t>
        </is>
      </c>
      <c r="F774">
        <v>1.9202215671539307</v>
      </c>
    </row>
    <row r="775">
      <c r="A775" t="inlineStr">
        <is>
          <t>no-context</t>
        </is>
      </c>
      <c r="B775" t="inlineStr">
        <is>
          <t>TimeVAE</t>
        </is>
      </c>
      <c r="C775" t="inlineStr">
        <is>
          <t>2H</t>
        </is>
      </c>
      <c r="D775" t="inlineStr">
        <is>
          <t>24h</t>
        </is>
      </c>
      <c r="E775" t="inlineStr">
        <is>
          <t>QuantileLoss</t>
        </is>
      </c>
      <c r="F775">
        <v>0.4118627607822418</v>
      </c>
    </row>
    <row r="776">
      <c r="A776" t="inlineStr">
        <is>
          <t>no-context</t>
        </is>
      </c>
      <c r="B776" t="inlineStr">
        <is>
          <t>TimeVAE</t>
        </is>
      </c>
      <c r="C776" t="inlineStr">
        <is>
          <t>2H</t>
        </is>
      </c>
      <c r="D776" t="inlineStr">
        <is>
          <t>24h</t>
        </is>
      </c>
      <c r="E776" t="inlineStr">
        <is>
          <t>Winkler</t>
        </is>
      </c>
      <c r="F776">
        <v>7.539867401123047</v>
      </c>
    </row>
    <row r="777">
      <c r="A777" t="inlineStr">
        <is>
          <t>no-context</t>
        </is>
      </c>
      <c r="B777" t="inlineStr">
        <is>
          <t>TimeVAE</t>
        </is>
      </c>
      <c r="C777" t="inlineStr">
        <is>
          <t>2H</t>
        </is>
      </c>
      <c r="D777" t="inlineStr">
        <is>
          <t>24h</t>
        </is>
      </c>
      <c r="E777" t="inlineStr">
        <is>
          <t>KL_hist</t>
        </is>
      </c>
      <c r="F777">
        <v>0.26026978104810716</v>
      </c>
    </row>
    <row r="778">
      <c r="A778" t="inlineStr">
        <is>
          <t>no-context</t>
        </is>
      </c>
      <c r="B778" t="inlineStr">
        <is>
          <t>TimeVAE</t>
        </is>
      </c>
      <c r="C778" t="inlineStr">
        <is>
          <t>2H</t>
        </is>
      </c>
      <c r="D778" t="inlineStr">
        <is>
          <t>24h</t>
        </is>
      </c>
      <c r="E778" t="inlineStr">
        <is>
          <t>DTW_mean</t>
        </is>
      </c>
      <c r="F778">
        <v>8.383353814482689</v>
      </c>
    </row>
    <row r="779">
      <c r="A779" t="inlineStr">
        <is>
          <t>no-context</t>
        </is>
      </c>
      <c r="B779" t="inlineStr">
        <is>
          <t>TimeVAE</t>
        </is>
      </c>
      <c r="C779" t="inlineStr">
        <is>
          <t>3H</t>
        </is>
      </c>
      <c r="D779" t="inlineStr">
        <is>
          <t>24h</t>
        </is>
      </c>
      <c r="E779" t="inlineStr">
        <is>
          <t>MAE_median</t>
        </is>
      </c>
      <c r="F779">
        <v>1.3776216506958008</v>
      </c>
    </row>
    <row r="780">
      <c r="A780" t="inlineStr">
        <is>
          <t>no-context</t>
        </is>
      </c>
      <c r="B780" t="inlineStr">
        <is>
          <t>TimeVAE</t>
        </is>
      </c>
      <c r="C780" t="inlineStr">
        <is>
          <t>3H</t>
        </is>
      </c>
      <c r="D780" t="inlineStr">
        <is>
          <t>24h</t>
        </is>
      </c>
      <c r="E780" t="inlineStr">
        <is>
          <t>RMSE_mean</t>
        </is>
      </c>
      <c r="F780">
        <v>2.3289436812985085</v>
      </c>
    </row>
    <row r="781">
      <c r="A781" t="inlineStr">
        <is>
          <t>no-context</t>
        </is>
      </c>
      <c r="B781" t="inlineStr">
        <is>
          <t>TimeVAE</t>
        </is>
      </c>
      <c r="C781" t="inlineStr">
        <is>
          <t>3H</t>
        </is>
      </c>
      <c r="D781" t="inlineStr">
        <is>
          <t>24h</t>
        </is>
      </c>
      <c r="E781" t="inlineStr">
        <is>
          <t>PeakMAE</t>
        </is>
      </c>
      <c r="F781">
        <v>2.4305922985076904</v>
      </c>
    </row>
    <row r="782">
      <c r="A782" t="inlineStr">
        <is>
          <t>no-context</t>
        </is>
      </c>
      <c r="B782" t="inlineStr">
        <is>
          <t>TimeVAE</t>
        </is>
      </c>
      <c r="C782" t="inlineStr">
        <is>
          <t>3H</t>
        </is>
      </c>
      <c r="D782" t="inlineStr">
        <is>
          <t>24h</t>
        </is>
      </c>
      <c r="E782" t="inlineStr">
        <is>
          <t>QuantileLoss</t>
        </is>
      </c>
      <c r="F782">
        <v>0.5851220488548279</v>
      </c>
    </row>
    <row r="783">
      <c r="A783" t="inlineStr">
        <is>
          <t>no-context</t>
        </is>
      </c>
      <c r="B783" t="inlineStr">
        <is>
          <t>TimeVAE</t>
        </is>
      </c>
      <c r="C783" t="inlineStr">
        <is>
          <t>3H</t>
        </is>
      </c>
      <c r="D783" t="inlineStr">
        <is>
          <t>24h</t>
        </is>
      </c>
      <c r="E783" t="inlineStr">
        <is>
          <t>Winkler</t>
        </is>
      </c>
      <c r="F783">
        <v>10.66555404663086</v>
      </c>
    </row>
    <row r="784">
      <c r="A784" t="inlineStr">
        <is>
          <t>no-context</t>
        </is>
      </c>
      <c r="B784" t="inlineStr">
        <is>
          <t>TimeVAE</t>
        </is>
      </c>
      <c r="C784" t="inlineStr">
        <is>
          <t>3H</t>
        </is>
      </c>
      <c r="D784" t="inlineStr">
        <is>
          <t>24h</t>
        </is>
      </c>
      <c r="E784" t="inlineStr">
        <is>
          <t>KL_hist</t>
        </is>
      </c>
      <c r="F784">
        <v>0.23707019374583305</v>
      </c>
    </row>
    <row r="785">
      <c r="A785" t="inlineStr">
        <is>
          <t>no-context</t>
        </is>
      </c>
      <c r="B785" t="inlineStr">
        <is>
          <t>TimeVAE</t>
        </is>
      </c>
      <c r="C785" t="inlineStr">
        <is>
          <t>3H</t>
        </is>
      </c>
      <c r="D785" t="inlineStr">
        <is>
          <t>24h</t>
        </is>
      </c>
      <c r="E785" t="inlineStr">
        <is>
          <t>DTW_mean</t>
        </is>
      </c>
      <c r="F785">
        <v>8.031059386208653</v>
      </c>
    </row>
    <row r="786">
      <c r="A786" t="inlineStr">
        <is>
          <t>no-context</t>
        </is>
      </c>
      <c r="B786" t="inlineStr">
        <is>
          <t>TimeVAE</t>
        </is>
      </c>
      <c r="C786" t="inlineStr">
        <is>
          <t>30min</t>
        </is>
      </c>
      <c r="D786" t="inlineStr">
        <is>
          <t>7d</t>
        </is>
      </c>
      <c r="E786" t="inlineStr">
        <is>
          <t>MAE_median</t>
        </is>
      </c>
      <c r="F786">
        <v>0.26258790493011475</v>
      </c>
    </row>
    <row r="787">
      <c r="A787" t="inlineStr">
        <is>
          <t>no-context</t>
        </is>
      </c>
      <c r="B787" t="inlineStr">
        <is>
          <t>TimeVAE</t>
        </is>
      </c>
      <c r="C787" t="inlineStr">
        <is>
          <t>30min</t>
        </is>
      </c>
      <c r="D787" t="inlineStr">
        <is>
          <t>7d</t>
        </is>
      </c>
      <c r="E787" t="inlineStr">
        <is>
          <t>RMSE_mean</t>
        </is>
      </c>
      <c r="F787">
        <v>0.4452098954549816</v>
      </c>
    </row>
    <row r="788">
      <c r="A788" t="inlineStr">
        <is>
          <t>no-context</t>
        </is>
      </c>
      <c r="B788" t="inlineStr">
        <is>
          <t>TimeVAE</t>
        </is>
      </c>
      <c r="C788" t="inlineStr">
        <is>
          <t>30min</t>
        </is>
      </c>
      <c r="D788" t="inlineStr">
        <is>
          <t>7d</t>
        </is>
      </c>
      <c r="E788" t="inlineStr">
        <is>
          <t>PeakMAE</t>
        </is>
      </c>
      <c r="F788">
        <v>1.134728193283081</v>
      </c>
    </row>
    <row r="789">
      <c r="A789" t="inlineStr">
        <is>
          <t>no-context</t>
        </is>
      </c>
      <c r="B789" t="inlineStr">
        <is>
          <t>TimeVAE</t>
        </is>
      </c>
      <c r="C789" t="inlineStr">
        <is>
          <t>30min</t>
        </is>
      </c>
      <c r="D789" t="inlineStr">
        <is>
          <t>7d</t>
        </is>
      </c>
      <c r="E789" t="inlineStr">
        <is>
          <t>QuantileLoss</t>
        </is>
      </c>
      <c r="F789">
        <v>0.12033665180206299</v>
      </c>
    </row>
    <row r="790">
      <c r="A790" t="inlineStr">
        <is>
          <t>no-context</t>
        </is>
      </c>
      <c r="B790" t="inlineStr">
        <is>
          <t>TimeVAE</t>
        </is>
      </c>
      <c r="C790" t="inlineStr">
        <is>
          <t>30min</t>
        </is>
      </c>
      <c r="D790" t="inlineStr">
        <is>
          <t>7d</t>
        </is>
      </c>
      <c r="E790" t="inlineStr">
        <is>
          <t>Winkler</t>
        </is>
      </c>
      <c r="F790">
        <v>2.2971599102020264</v>
      </c>
    </row>
    <row r="791">
      <c r="A791" t="inlineStr">
        <is>
          <t>no-context</t>
        </is>
      </c>
      <c r="B791" t="inlineStr">
        <is>
          <t>TimeVAE</t>
        </is>
      </c>
      <c r="C791" t="inlineStr">
        <is>
          <t>30min</t>
        </is>
      </c>
      <c r="D791" t="inlineStr">
        <is>
          <t>7d</t>
        </is>
      </c>
      <c r="E791" t="inlineStr">
        <is>
          <t>KL_hist</t>
        </is>
      </c>
      <c r="F791">
        <v>0.25112669514022146</v>
      </c>
    </row>
    <row r="792">
      <c r="A792" t="inlineStr">
        <is>
          <t>no-context</t>
        </is>
      </c>
      <c r="B792" t="inlineStr">
        <is>
          <t>TimeVAE</t>
        </is>
      </c>
      <c r="C792" t="inlineStr">
        <is>
          <t>30min</t>
        </is>
      </c>
      <c r="D792" t="inlineStr">
        <is>
          <t>7d</t>
        </is>
      </c>
      <c r="E792" t="inlineStr">
        <is>
          <t>DTW_mean</t>
        </is>
      </c>
      <c r="F792">
        <v>69.51286969333887</v>
      </c>
    </row>
    <row r="793">
      <c r="A793" t="inlineStr">
        <is>
          <t>no-context</t>
        </is>
      </c>
      <c r="B793" t="inlineStr">
        <is>
          <t>TimeVAE</t>
        </is>
      </c>
      <c r="C793" t="inlineStr">
        <is>
          <t>1H</t>
        </is>
      </c>
      <c r="D793" t="inlineStr">
        <is>
          <t>7d</t>
        </is>
      </c>
      <c r="E793" t="inlineStr">
        <is>
          <t>MAE_median</t>
        </is>
      </c>
      <c r="F793">
        <v>0.5005236864089966</v>
      </c>
    </row>
    <row r="794">
      <c r="A794" t="inlineStr">
        <is>
          <t>no-context</t>
        </is>
      </c>
      <c r="B794" t="inlineStr">
        <is>
          <t>TimeVAE</t>
        </is>
      </c>
      <c r="C794" t="inlineStr">
        <is>
          <t>1H</t>
        </is>
      </c>
      <c r="D794" t="inlineStr">
        <is>
          <t>7d</t>
        </is>
      </c>
      <c r="E794" t="inlineStr">
        <is>
          <t>RMSE_mean</t>
        </is>
      </c>
      <c r="F794">
        <v>0.8465012697768715</v>
      </c>
    </row>
    <row r="795">
      <c r="A795" t="inlineStr">
        <is>
          <t>no-context</t>
        </is>
      </c>
      <c r="B795" t="inlineStr">
        <is>
          <t>TimeVAE</t>
        </is>
      </c>
      <c r="C795" t="inlineStr">
        <is>
          <t>1H</t>
        </is>
      </c>
      <c r="D795" t="inlineStr">
        <is>
          <t>7d</t>
        </is>
      </c>
      <c r="E795" t="inlineStr">
        <is>
          <t>PeakMAE</t>
        </is>
      </c>
      <c r="F795">
        <v>1.8426234722137451</v>
      </c>
    </row>
    <row r="796">
      <c r="A796" t="inlineStr">
        <is>
          <t>no-context</t>
        </is>
      </c>
      <c r="B796" t="inlineStr">
        <is>
          <t>TimeVAE</t>
        </is>
      </c>
      <c r="C796" t="inlineStr">
        <is>
          <t>1H</t>
        </is>
      </c>
      <c r="D796" t="inlineStr">
        <is>
          <t>7d</t>
        </is>
      </c>
      <c r="E796" t="inlineStr">
        <is>
          <t>QuantileLoss</t>
        </is>
      </c>
      <c r="F796">
        <v>0.22589100897312164</v>
      </c>
    </row>
    <row r="797">
      <c r="A797" t="inlineStr">
        <is>
          <t>no-context</t>
        </is>
      </c>
      <c r="B797" t="inlineStr">
        <is>
          <t>TimeVAE</t>
        </is>
      </c>
      <c r="C797" t="inlineStr">
        <is>
          <t>1H</t>
        </is>
      </c>
      <c r="D797" t="inlineStr">
        <is>
          <t>7d</t>
        </is>
      </c>
      <c r="E797" t="inlineStr">
        <is>
          <t>Winkler</t>
        </is>
      </c>
      <c r="F797">
        <v>4.274111747741699</v>
      </c>
    </row>
    <row r="798">
      <c r="A798" t="inlineStr">
        <is>
          <t>no-context</t>
        </is>
      </c>
      <c r="B798" t="inlineStr">
        <is>
          <t>TimeVAE</t>
        </is>
      </c>
      <c r="C798" t="inlineStr">
        <is>
          <t>1H</t>
        </is>
      </c>
      <c r="D798" t="inlineStr">
        <is>
          <t>7d</t>
        </is>
      </c>
      <c r="E798" t="inlineStr">
        <is>
          <t>KL_hist</t>
        </is>
      </c>
      <c r="F798">
        <v>0.25167242996248473</v>
      </c>
    </row>
    <row r="799">
      <c r="A799" t="inlineStr">
        <is>
          <t>no-context</t>
        </is>
      </c>
      <c r="B799" t="inlineStr">
        <is>
          <t>TimeVAE</t>
        </is>
      </c>
      <c r="C799" t="inlineStr">
        <is>
          <t>1H</t>
        </is>
      </c>
      <c r="D799" t="inlineStr">
        <is>
          <t>7d</t>
        </is>
      </c>
      <c r="E799" t="inlineStr">
        <is>
          <t>DTW_mean</t>
        </is>
      </c>
      <c r="F799">
        <v>69.77860504388809</v>
      </c>
    </row>
    <row r="800">
      <c r="A800" t="inlineStr">
        <is>
          <t>no-context</t>
        </is>
      </c>
      <c r="B800" t="inlineStr">
        <is>
          <t>TimeVAE</t>
        </is>
      </c>
      <c r="C800" t="inlineStr">
        <is>
          <t>2H</t>
        </is>
      </c>
      <c r="D800" t="inlineStr">
        <is>
          <t>7d</t>
        </is>
      </c>
      <c r="E800" t="inlineStr">
        <is>
          <t>MAE_median</t>
        </is>
      </c>
      <c r="F800">
        <v>0.9344315528869629</v>
      </c>
    </row>
    <row r="801">
      <c r="A801" t="inlineStr">
        <is>
          <t>no-context</t>
        </is>
      </c>
      <c r="B801" t="inlineStr">
        <is>
          <t>TimeVAE</t>
        </is>
      </c>
      <c r="C801" t="inlineStr">
        <is>
          <t>2H</t>
        </is>
      </c>
      <c r="D801" t="inlineStr">
        <is>
          <t>7d</t>
        </is>
      </c>
      <c r="E801" t="inlineStr">
        <is>
          <t>RMSE_mean</t>
        </is>
      </c>
      <c r="F801">
        <v>1.5783914083804864</v>
      </c>
    </row>
    <row r="802">
      <c r="A802" t="inlineStr">
        <is>
          <t>no-context</t>
        </is>
      </c>
      <c r="B802" t="inlineStr">
        <is>
          <t>TimeVAE</t>
        </is>
      </c>
      <c r="C802" t="inlineStr">
        <is>
          <t>2H</t>
        </is>
      </c>
      <c r="D802" t="inlineStr">
        <is>
          <t>7d</t>
        </is>
      </c>
      <c r="E802" t="inlineStr">
        <is>
          <t>PeakMAE</t>
        </is>
      </c>
      <c r="F802">
        <v>2.9446213245391846</v>
      </c>
    </row>
    <row r="803">
      <c r="A803" t="inlineStr">
        <is>
          <t>no-context</t>
        </is>
      </c>
      <c r="B803" t="inlineStr">
        <is>
          <t>TimeVAE</t>
        </is>
      </c>
      <c r="C803" t="inlineStr">
        <is>
          <t>2H</t>
        </is>
      </c>
      <c r="D803" t="inlineStr">
        <is>
          <t>7d</t>
        </is>
      </c>
      <c r="E803" t="inlineStr">
        <is>
          <t>QuantileLoss</t>
        </is>
      </c>
      <c r="F803">
        <v>0.41846802830696106</v>
      </c>
    </row>
    <row r="804">
      <c r="A804" t="inlineStr">
        <is>
          <t>no-context</t>
        </is>
      </c>
      <c r="B804" t="inlineStr">
        <is>
          <t>TimeVAE</t>
        </is>
      </c>
      <c r="C804" t="inlineStr">
        <is>
          <t>2H</t>
        </is>
      </c>
      <c r="D804" t="inlineStr">
        <is>
          <t>7d</t>
        </is>
      </c>
      <c r="E804" t="inlineStr">
        <is>
          <t>Winkler</t>
        </is>
      </c>
      <c r="F804">
        <v>7.881883144378662</v>
      </c>
    </row>
    <row r="805">
      <c r="A805" t="inlineStr">
        <is>
          <t>no-context</t>
        </is>
      </c>
      <c r="B805" t="inlineStr">
        <is>
          <t>TimeVAE</t>
        </is>
      </c>
      <c r="C805" t="inlineStr">
        <is>
          <t>2H</t>
        </is>
      </c>
      <c r="D805" t="inlineStr">
        <is>
          <t>7d</t>
        </is>
      </c>
      <c r="E805" t="inlineStr">
        <is>
          <t>KL_hist</t>
        </is>
      </c>
      <c r="F805">
        <v>0.23768258111191784</v>
      </c>
    </row>
    <row r="806">
      <c r="A806" t="inlineStr">
        <is>
          <t>no-context</t>
        </is>
      </c>
      <c r="B806" t="inlineStr">
        <is>
          <t>TimeVAE</t>
        </is>
      </c>
      <c r="C806" t="inlineStr">
        <is>
          <t>2H</t>
        </is>
      </c>
      <c r="D806" t="inlineStr">
        <is>
          <t>7d</t>
        </is>
      </c>
      <c r="E806" t="inlineStr">
        <is>
          <t>DTW_mean</t>
        </is>
      </c>
      <c r="F806">
        <v>66.31201994791627</v>
      </c>
    </row>
    <row r="807">
      <c r="A807" t="inlineStr">
        <is>
          <t>no-context</t>
        </is>
      </c>
      <c r="B807" t="inlineStr">
        <is>
          <t>TimeVAE</t>
        </is>
      </c>
      <c r="C807" t="inlineStr">
        <is>
          <t>3H</t>
        </is>
      </c>
      <c r="D807" t="inlineStr">
        <is>
          <t>7d</t>
        </is>
      </c>
      <c r="E807" t="inlineStr">
        <is>
          <t>MAE_median</t>
        </is>
      </c>
      <c r="F807">
        <v>1.3671846389770508</v>
      </c>
    </row>
    <row r="808">
      <c r="A808" t="inlineStr">
        <is>
          <t>no-context</t>
        </is>
      </c>
      <c r="B808" t="inlineStr">
        <is>
          <t>TimeVAE</t>
        </is>
      </c>
      <c r="C808" t="inlineStr">
        <is>
          <t>3H</t>
        </is>
      </c>
      <c r="D808" t="inlineStr">
        <is>
          <t>7d</t>
        </is>
      </c>
      <c r="E808" t="inlineStr">
        <is>
          <t>RMSE_mean</t>
        </is>
      </c>
      <c r="F808">
        <v>2.2871670897763745</v>
      </c>
    </row>
    <row r="809">
      <c r="A809" t="inlineStr">
        <is>
          <t>no-context</t>
        </is>
      </c>
      <c r="B809" t="inlineStr">
        <is>
          <t>TimeVAE</t>
        </is>
      </c>
      <c r="C809" t="inlineStr">
        <is>
          <t>3H</t>
        </is>
      </c>
      <c r="D809" t="inlineStr">
        <is>
          <t>7d</t>
        </is>
      </c>
      <c r="E809" t="inlineStr">
        <is>
          <t>PeakMAE</t>
        </is>
      </c>
      <c r="F809">
        <v>3.6580867767333984</v>
      </c>
    </row>
    <row r="810">
      <c r="A810" t="inlineStr">
        <is>
          <t>no-context</t>
        </is>
      </c>
      <c r="B810" t="inlineStr">
        <is>
          <t>TimeVAE</t>
        </is>
      </c>
      <c r="C810" t="inlineStr">
        <is>
          <t>3H</t>
        </is>
      </c>
      <c r="D810" t="inlineStr">
        <is>
          <t>7d</t>
        </is>
      </c>
      <c r="E810" t="inlineStr">
        <is>
          <t>QuantileLoss</t>
        </is>
      </c>
      <c r="F810">
        <v>0.6040216088294983</v>
      </c>
    </row>
    <row r="811">
      <c r="A811" t="inlineStr">
        <is>
          <t>no-context</t>
        </is>
      </c>
      <c r="B811" t="inlineStr">
        <is>
          <t>TimeVAE</t>
        </is>
      </c>
      <c r="C811" t="inlineStr">
        <is>
          <t>3H</t>
        </is>
      </c>
      <c r="D811" t="inlineStr">
        <is>
          <t>7d</t>
        </is>
      </c>
      <c r="E811" t="inlineStr">
        <is>
          <t>Winkler</t>
        </is>
      </c>
      <c r="F811">
        <v>11.284724235534668</v>
      </c>
    </row>
    <row r="812">
      <c r="A812" t="inlineStr">
        <is>
          <t>no-context</t>
        </is>
      </c>
      <c r="B812" t="inlineStr">
        <is>
          <t>TimeVAE</t>
        </is>
      </c>
      <c r="C812" t="inlineStr">
        <is>
          <t>3H</t>
        </is>
      </c>
      <c r="D812" t="inlineStr">
        <is>
          <t>7d</t>
        </is>
      </c>
      <c r="E812" t="inlineStr">
        <is>
          <t>KL_hist</t>
        </is>
      </c>
      <c r="F812">
        <v>0.17755230316849652</v>
      </c>
    </row>
    <row r="813">
      <c r="A813" t="inlineStr">
        <is>
          <t>no-context</t>
        </is>
      </c>
      <c r="B813" t="inlineStr">
        <is>
          <t>TimeVAE</t>
        </is>
      </c>
      <c r="C813" t="inlineStr">
        <is>
          <t>3H</t>
        </is>
      </c>
      <c r="D813" t="inlineStr">
        <is>
          <t>7d</t>
        </is>
      </c>
      <c r="E813" t="inlineStr">
        <is>
          <t>DTW_mean</t>
        </is>
      </c>
      <c r="F813">
        <v>66.65602847933769</v>
      </c>
    </row>
    <row r="814">
      <c r="A814" t="inlineStr">
        <is>
          <t>no-context</t>
        </is>
      </c>
      <c r="B814" t="inlineStr">
        <is>
          <t>TimeVAE</t>
        </is>
      </c>
      <c r="C814" t="inlineStr">
        <is>
          <t>30min</t>
        </is>
      </c>
      <c r="D814" t="inlineStr">
        <is>
          <t>28d</t>
        </is>
      </c>
      <c r="E814" t="inlineStr">
        <is>
          <t>MAE_median</t>
        </is>
      </c>
      <c r="F814">
        <v>0.26323914527893066</v>
      </c>
    </row>
    <row r="815">
      <c r="A815" t="inlineStr">
        <is>
          <t>no-context</t>
        </is>
      </c>
      <c r="B815" t="inlineStr">
        <is>
          <t>TimeVAE</t>
        </is>
      </c>
      <c r="C815" t="inlineStr">
        <is>
          <t>30min</t>
        </is>
      </c>
      <c r="D815" t="inlineStr">
        <is>
          <t>28d</t>
        </is>
      </c>
      <c r="E815" t="inlineStr">
        <is>
          <t>RMSE_mean</t>
        </is>
      </c>
      <c r="F815">
        <v>0.47123352383751493</v>
      </c>
    </row>
    <row r="816">
      <c r="A816" t="inlineStr">
        <is>
          <t>no-context</t>
        </is>
      </c>
      <c r="B816" t="inlineStr">
        <is>
          <t>TimeVAE</t>
        </is>
      </c>
      <c r="C816" t="inlineStr">
        <is>
          <t>30min</t>
        </is>
      </c>
      <c r="D816" t="inlineStr">
        <is>
          <t>28d</t>
        </is>
      </c>
      <c r="E816" t="inlineStr">
        <is>
          <t>PeakMAE</t>
        </is>
      </c>
      <c r="F816">
        <v>1.6962637901306152</v>
      </c>
    </row>
    <row r="817">
      <c r="A817" t="inlineStr">
        <is>
          <t>no-context</t>
        </is>
      </c>
      <c r="B817" t="inlineStr">
        <is>
          <t>TimeVAE</t>
        </is>
      </c>
      <c r="C817" t="inlineStr">
        <is>
          <t>30min</t>
        </is>
      </c>
      <c r="D817" t="inlineStr">
        <is>
          <t>28d</t>
        </is>
      </c>
      <c r="E817" t="inlineStr">
        <is>
          <t>QuantileLoss</t>
        </is>
      </c>
      <c r="F817">
        <v>0.12290430068969727</v>
      </c>
    </row>
    <row r="818">
      <c r="A818" t="inlineStr">
        <is>
          <t>no-context</t>
        </is>
      </c>
      <c r="B818" t="inlineStr">
        <is>
          <t>TimeVAE</t>
        </is>
      </c>
      <c r="C818" t="inlineStr">
        <is>
          <t>30min</t>
        </is>
      </c>
      <c r="D818" t="inlineStr">
        <is>
          <t>28d</t>
        </is>
      </c>
      <c r="E818" t="inlineStr">
        <is>
          <t>Winkler</t>
        </is>
      </c>
      <c r="F818">
        <v>2.3709332942962646</v>
      </c>
    </row>
    <row r="819">
      <c r="A819" t="inlineStr">
        <is>
          <t>no-context</t>
        </is>
      </c>
      <c r="B819" t="inlineStr">
        <is>
          <t>TimeVAE</t>
        </is>
      </c>
      <c r="C819" t="inlineStr">
        <is>
          <t>30min</t>
        </is>
      </c>
      <c r="D819" t="inlineStr">
        <is>
          <t>28d</t>
        </is>
      </c>
      <c r="E819" t="inlineStr">
        <is>
          <t>KL_hist</t>
        </is>
      </c>
      <c r="F819">
        <v>0.38629798871766186</v>
      </c>
    </row>
    <row r="820">
      <c r="A820" t="inlineStr">
        <is>
          <t>no-context</t>
        </is>
      </c>
      <c r="B820" t="inlineStr">
        <is>
          <t>TimeVAE</t>
        </is>
      </c>
      <c r="C820" t="inlineStr">
        <is>
          <t>30min</t>
        </is>
      </c>
      <c r="D820" t="inlineStr">
        <is>
          <t>28d</t>
        </is>
      </c>
      <c r="E820" t="inlineStr">
        <is>
          <t>DTW_mean</t>
        </is>
      </c>
      <c r="F820">
        <v>240.11623784899712</v>
      </c>
    </row>
    <row r="821">
      <c r="A821" t="inlineStr">
        <is>
          <t>no-context</t>
        </is>
      </c>
      <c r="B821" t="inlineStr">
        <is>
          <t>TimeVAE</t>
        </is>
      </c>
      <c r="C821" t="inlineStr">
        <is>
          <t>1H</t>
        </is>
      </c>
      <c r="D821" t="inlineStr">
        <is>
          <t>28d</t>
        </is>
      </c>
      <c r="E821" t="inlineStr">
        <is>
          <t>MAE_median</t>
        </is>
      </c>
      <c r="F821">
        <v>0.5027135014533997</v>
      </c>
    </row>
    <row r="822">
      <c r="A822" t="inlineStr">
        <is>
          <t>no-context</t>
        </is>
      </c>
      <c r="B822" t="inlineStr">
        <is>
          <t>TimeVAE</t>
        </is>
      </c>
      <c r="C822" t="inlineStr">
        <is>
          <t>1H</t>
        </is>
      </c>
      <c r="D822" t="inlineStr">
        <is>
          <t>28d</t>
        </is>
      </c>
      <c r="E822" t="inlineStr">
        <is>
          <t>RMSE_mean</t>
        </is>
      </c>
      <c r="F822">
        <v>0.9005556930207369</v>
      </c>
    </row>
    <row r="823">
      <c r="A823" t="inlineStr">
        <is>
          <t>no-context</t>
        </is>
      </c>
      <c r="B823" t="inlineStr">
        <is>
          <t>TimeVAE</t>
        </is>
      </c>
      <c r="C823" t="inlineStr">
        <is>
          <t>1H</t>
        </is>
      </c>
      <c r="D823" t="inlineStr">
        <is>
          <t>28d</t>
        </is>
      </c>
      <c r="E823" t="inlineStr">
        <is>
          <t>PeakMAE</t>
        </is>
      </c>
      <c r="F823">
        <v>2.751180410385132</v>
      </c>
    </row>
    <row r="824">
      <c r="A824" t="inlineStr">
        <is>
          <t>no-context</t>
        </is>
      </c>
      <c r="B824" t="inlineStr">
        <is>
          <t>TimeVAE</t>
        </is>
      </c>
      <c r="C824" t="inlineStr">
        <is>
          <t>1H</t>
        </is>
      </c>
      <c r="D824" t="inlineStr">
        <is>
          <t>28d</t>
        </is>
      </c>
      <c r="E824" t="inlineStr">
        <is>
          <t>QuantileLoss</t>
        </is>
      </c>
      <c r="F824">
        <v>0.23272298276424408</v>
      </c>
    </row>
    <row r="825">
      <c r="A825" t="inlineStr">
        <is>
          <t>no-context</t>
        </is>
      </c>
      <c r="B825" t="inlineStr">
        <is>
          <t>TimeVAE</t>
        </is>
      </c>
      <c r="C825" t="inlineStr">
        <is>
          <t>1H</t>
        </is>
      </c>
      <c r="D825" t="inlineStr">
        <is>
          <t>28d</t>
        </is>
      </c>
      <c r="E825" t="inlineStr">
        <is>
          <t>Winkler</t>
        </is>
      </c>
      <c r="F825">
        <v>4.4681220054626465</v>
      </c>
    </row>
    <row r="826">
      <c r="A826" t="inlineStr">
        <is>
          <t>no-context</t>
        </is>
      </c>
      <c r="B826" t="inlineStr">
        <is>
          <t>TimeVAE</t>
        </is>
      </c>
      <c r="C826" t="inlineStr">
        <is>
          <t>1H</t>
        </is>
      </c>
      <c r="D826" t="inlineStr">
        <is>
          <t>28d</t>
        </is>
      </c>
      <c r="E826" t="inlineStr">
        <is>
          <t>KL_hist</t>
        </is>
      </c>
      <c r="F826">
        <v>0.26735078828645387</v>
      </c>
    </row>
    <row r="827">
      <c r="A827" t="inlineStr">
        <is>
          <t>no-context</t>
        </is>
      </c>
      <c r="B827" t="inlineStr">
        <is>
          <t>TimeVAE</t>
        </is>
      </c>
      <c r="C827" t="inlineStr">
        <is>
          <t>1H</t>
        </is>
      </c>
      <c r="D827" t="inlineStr">
        <is>
          <t>28d</t>
        </is>
      </c>
      <c r="E827" t="inlineStr">
        <is>
          <t>DTW_mean</t>
        </is>
      </c>
      <c r="F827">
        <v>229.5086688399315</v>
      </c>
    </row>
    <row r="828">
      <c r="A828" t="inlineStr">
        <is>
          <t>no-context</t>
        </is>
      </c>
      <c r="B828" t="inlineStr">
        <is>
          <t>TimeVAE</t>
        </is>
      </c>
      <c r="C828" t="inlineStr">
        <is>
          <t>2H</t>
        </is>
      </c>
      <c r="D828" t="inlineStr">
        <is>
          <t>28d</t>
        </is>
      </c>
      <c r="E828" t="inlineStr">
        <is>
          <t>MAE_median</t>
        </is>
      </c>
      <c r="F828">
        <v>0.9409934282302856</v>
      </c>
    </row>
    <row r="829">
      <c r="A829" t="inlineStr">
        <is>
          <t>no-context</t>
        </is>
      </c>
      <c r="B829" t="inlineStr">
        <is>
          <t>TimeVAE</t>
        </is>
      </c>
      <c r="C829" t="inlineStr">
        <is>
          <t>2H</t>
        </is>
      </c>
      <c r="D829" t="inlineStr">
        <is>
          <t>28d</t>
        </is>
      </c>
      <c r="E829" t="inlineStr">
        <is>
          <t>RMSE_mean</t>
        </is>
      </c>
      <c r="F829">
        <v>1.65231699456696</v>
      </c>
    </row>
    <row r="830">
      <c r="A830" t="inlineStr">
        <is>
          <t>no-context</t>
        </is>
      </c>
      <c r="B830" t="inlineStr">
        <is>
          <t>TimeVAE</t>
        </is>
      </c>
      <c r="C830" t="inlineStr">
        <is>
          <t>2H</t>
        </is>
      </c>
      <c r="D830" t="inlineStr">
        <is>
          <t>28d</t>
        </is>
      </c>
      <c r="E830" t="inlineStr">
        <is>
          <t>PeakMAE</t>
        </is>
      </c>
      <c r="F830">
        <v>4.221843719482422</v>
      </c>
    </row>
    <row r="831">
      <c r="A831" t="inlineStr">
        <is>
          <t>no-context</t>
        </is>
      </c>
      <c r="B831" t="inlineStr">
        <is>
          <t>TimeVAE</t>
        </is>
      </c>
      <c r="C831" t="inlineStr">
        <is>
          <t>2H</t>
        </is>
      </c>
      <c r="D831" t="inlineStr">
        <is>
          <t>28d</t>
        </is>
      </c>
      <c r="E831" t="inlineStr">
        <is>
          <t>QuantileLoss</t>
        </is>
      </c>
      <c r="F831">
        <v>0.4350338876247406</v>
      </c>
    </row>
    <row r="832">
      <c r="A832" t="inlineStr">
        <is>
          <t>no-context</t>
        </is>
      </c>
      <c r="B832" t="inlineStr">
        <is>
          <t>TimeVAE</t>
        </is>
      </c>
      <c r="C832" t="inlineStr">
        <is>
          <t>2H</t>
        </is>
      </c>
      <c r="D832" t="inlineStr">
        <is>
          <t>28d</t>
        </is>
      </c>
      <c r="E832" t="inlineStr">
        <is>
          <t>Winkler</t>
        </is>
      </c>
      <c r="F832">
        <v>8.346048355102539</v>
      </c>
    </row>
    <row r="833">
      <c r="A833" t="inlineStr">
        <is>
          <t>no-context</t>
        </is>
      </c>
      <c r="B833" t="inlineStr">
        <is>
          <t>TimeVAE</t>
        </is>
      </c>
      <c r="C833" t="inlineStr">
        <is>
          <t>2H</t>
        </is>
      </c>
      <c r="D833" t="inlineStr">
        <is>
          <t>28d</t>
        </is>
      </c>
      <c r="E833" t="inlineStr">
        <is>
          <t>KL_hist</t>
        </is>
      </c>
      <c r="F833">
        <v>0.2785211865002558</v>
      </c>
    </row>
    <row r="834">
      <c r="A834" t="inlineStr">
        <is>
          <t>no-context</t>
        </is>
      </c>
      <c r="B834" t="inlineStr">
        <is>
          <t>TimeVAE</t>
        </is>
      </c>
      <c r="C834" t="inlineStr">
        <is>
          <t>2H</t>
        </is>
      </c>
      <c r="D834" t="inlineStr">
        <is>
          <t>28d</t>
        </is>
      </c>
      <c r="E834" t="inlineStr">
        <is>
          <t>DTW_mean</t>
        </is>
      </c>
      <c r="F834">
        <v>217.88554847240448</v>
      </c>
    </row>
    <row r="835">
      <c r="A835" t="inlineStr">
        <is>
          <t>no-context</t>
        </is>
      </c>
      <c r="B835" t="inlineStr">
        <is>
          <t>TimeVAE</t>
        </is>
      </c>
      <c r="C835" t="inlineStr">
        <is>
          <t>3H</t>
        </is>
      </c>
      <c r="D835" t="inlineStr">
        <is>
          <t>28d</t>
        </is>
      </c>
      <c r="E835" t="inlineStr">
        <is>
          <t>MAE_median</t>
        </is>
      </c>
      <c r="F835">
        <v>1.335447072982788</v>
      </c>
    </row>
    <row r="836">
      <c r="A836" t="inlineStr">
        <is>
          <t>no-context</t>
        </is>
      </c>
      <c r="B836" t="inlineStr">
        <is>
          <t>TimeVAE</t>
        </is>
      </c>
      <c r="C836" t="inlineStr">
        <is>
          <t>3H</t>
        </is>
      </c>
      <c r="D836" t="inlineStr">
        <is>
          <t>28d</t>
        </is>
      </c>
      <c r="E836" t="inlineStr">
        <is>
          <t>RMSE_mean</t>
        </is>
      </c>
      <c r="F836">
        <v>2.3372712607563986</v>
      </c>
    </row>
    <row r="837">
      <c r="A837" t="inlineStr">
        <is>
          <t>no-context</t>
        </is>
      </c>
      <c r="B837" t="inlineStr">
        <is>
          <t>TimeVAE</t>
        </is>
      </c>
      <c r="C837" t="inlineStr">
        <is>
          <t>3H</t>
        </is>
      </c>
      <c r="D837" t="inlineStr">
        <is>
          <t>28d</t>
        </is>
      </c>
      <c r="E837" t="inlineStr">
        <is>
          <t>PeakMAE</t>
        </is>
      </c>
      <c r="F837">
        <v>5.395256996154785</v>
      </c>
    </row>
    <row r="838">
      <c r="A838" t="inlineStr">
        <is>
          <t>no-context</t>
        </is>
      </c>
      <c r="B838" t="inlineStr">
        <is>
          <t>TimeVAE</t>
        </is>
      </c>
      <c r="C838" t="inlineStr">
        <is>
          <t>3H</t>
        </is>
      </c>
      <c r="D838" t="inlineStr">
        <is>
          <t>28d</t>
        </is>
      </c>
      <c r="E838" t="inlineStr">
        <is>
          <t>QuantileLoss</t>
        </is>
      </c>
      <c r="F838">
        <v>0.611844003200531</v>
      </c>
    </row>
    <row r="839">
      <c r="A839" t="inlineStr">
        <is>
          <t>no-context</t>
        </is>
      </c>
      <c r="B839" t="inlineStr">
        <is>
          <t>TimeVAE</t>
        </is>
      </c>
      <c r="C839" t="inlineStr">
        <is>
          <t>3H</t>
        </is>
      </c>
      <c r="D839" t="inlineStr">
        <is>
          <t>28d</t>
        </is>
      </c>
      <c r="E839" t="inlineStr">
        <is>
          <t>Winkler</t>
        </is>
      </c>
      <c r="F839">
        <v>11.678086280822754</v>
      </c>
    </row>
    <row r="840">
      <c r="A840" t="inlineStr">
        <is>
          <t>no-context</t>
        </is>
      </c>
      <c r="B840" t="inlineStr">
        <is>
          <t>TimeVAE</t>
        </is>
      </c>
      <c r="C840" t="inlineStr">
        <is>
          <t>3H</t>
        </is>
      </c>
      <c r="D840" t="inlineStr">
        <is>
          <t>28d</t>
        </is>
      </c>
      <c r="E840" t="inlineStr">
        <is>
          <t>KL_hist</t>
        </is>
      </c>
      <c r="F840">
        <v>0.23891541922810558</v>
      </c>
    </row>
    <row r="841">
      <c r="A841" t="inlineStr">
        <is>
          <t>no-context</t>
        </is>
      </c>
      <c r="B841" t="inlineStr">
        <is>
          <t>TimeVAE</t>
        </is>
      </c>
      <c r="C841" t="inlineStr">
        <is>
          <t>3H</t>
        </is>
      </c>
      <c r="D841" t="inlineStr">
        <is>
          <t>28d</t>
        </is>
      </c>
      <c r="E841" t="inlineStr">
        <is>
          <t>DTW_mean</t>
        </is>
      </c>
      <c r="F841">
        <v>212.88524208962917</v>
      </c>
    </row>
    <row r="842">
      <c r="A842" t="inlineStr">
        <is>
          <t>no-context</t>
        </is>
      </c>
      <c r="B842" t="inlineStr">
        <is>
          <t>Transformer-Diffusion</t>
        </is>
      </c>
      <c r="C842" t="inlineStr">
        <is>
          <t>30min</t>
        </is>
      </c>
      <c r="D842" t="inlineStr">
        <is>
          <t>24h</t>
        </is>
      </c>
      <c r="E842" t="inlineStr">
        <is>
          <t>MAE_median</t>
        </is>
      </c>
      <c r="F842">
        <v>0.2474852353334427</v>
      </c>
    </row>
    <row r="843">
      <c r="A843" t="inlineStr">
        <is>
          <t>no-context</t>
        </is>
      </c>
      <c r="B843" t="inlineStr">
        <is>
          <t>Transformer-Diffusion</t>
        </is>
      </c>
      <c r="C843" t="inlineStr">
        <is>
          <t>30min</t>
        </is>
      </c>
      <c r="D843" t="inlineStr">
        <is>
          <t>24h</t>
        </is>
      </c>
      <c r="E843" t="inlineStr">
        <is>
          <t>RMSE_mean</t>
        </is>
      </c>
      <c r="F843">
        <v>0.45335918337605424</v>
      </c>
    </row>
    <row r="844">
      <c r="A844" t="inlineStr">
        <is>
          <t>no-context</t>
        </is>
      </c>
      <c r="B844" t="inlineStr">
        <is>
          <t>Transformer-Diffusion</t>
        </is>
      </c>
      <c r="C844" t="inlineStr">
        <is>
          <t>30min</t>
        </is>
      </c>
      <c r="D844" t="inlineStr">
        <is>
          <t>24h</t>
        </is>
      </c>
      <c r="E844" t="inlineStr">
        <is>
          <t>PeakMAE</t>
        </is>
      </c>
      <c r="F844">
        <v>0.9159032106399536</v>
      </c>
    </row>
    <row r="845">
      <c r="A845" t="inlineStr">
        <is>
          <t>no-context</t>
        </is>
      </c>
      <c r="B845" t="inlineStr">
        <is>
          <t>Transformer-Diffusion</t>
        </is>
      </c>
      <c r="C845" t="inlineStr">
        <is>
          <t>30min</t>
        </is>
      </c>
      <c r="D845" t="inlineStr">
        <is>
          <t>24h</t>
        </is>
      </c>
      <c r="E845" t="inlineStr">
        <is>
          <t>QuantileLoss</t>
        </is>
      </c>
      <c r="F845">
        <v>0.0924709141254425</v>
      </c>
    </row>
    <row r="846">
      <c r="A846" t="inlineStr">
        <is>
          <t>no-context</t>
        </is>
      </c>
      <c r="B846" t="inlineStr">
        <is>
          <t>Transformer-Diffusion</t>
        </is>
      </c>
      <c r="C846" t="inlineStr">
        <is>
          <t>30min</t>
        </is>
      </c>
      <c r="D846" t="inlineStr">
        <is>
          <t>24h</t>
        </is>
      </c>
      <c r="E846" t="inlineStr">
        <is>
          <t>Winkler</t>
        </is>
      </c>
      <c r="F846">
        <v>1.5367013216018677</v>
      </c>
    </row>
    <row r="847">
      <c r="A847" t="inlineStr">
        <is>
          <t>no-context</t>
        </is>
      </c>
      <c r="B847" t="inlineStr">
        <is>
          <t>Transformer-Diffusion</t>
        </is>
      </c>
      <c r="C847" t="inlineStr">
        <is>
          <t>30min</t>
        </is>
      </c>
      <c r="D847" t="inlineStr">
        <is>
          <t>24h</t>
        </is>
      </c>
      <c r="E847" t="inlineStr">
        <is>
          <t>KL_hist</t>
        </is>
      </c>
      <c r="F847">
        <v>0.18306471215336217</v>
      </c>
    </row>
    <row r="848">
      <c r="A848" t="inlineStr">
        <is>
          <t>no-context</t>
        </is>
      </c>
      <c r="B848" t="inlineStr">
        <is>
          <t>Transformer-Diffusion</t>
        </is>
      </c>
      <c r="C848" t="inlineStr">
        <is>
          <t>30min</t>
        </is>
      </c>
      <c r="D848" t="inlineStr">
        <is>
          <t>24h</t>
        </is>
      </c>
      <c r="E848" t="inlineStr">
        <is>
          <t>DTW_mean</t>
        </is>
      </c>
      <c r="F848">
        <v>8.804349261336029</v>
      </c>
    </row>
    <row r="849">
      <c r="A849" t="inlineStr">
        <is>
          <t>no-context</t>
        </is>
      </c>
      <c r="B849" t="inlineStr">
        <is>
          <t>Transformer-Diffusion</t>
        </is>
      </c>
      <c r="C849" t="inlineStr">
        <is>
          <t>1H</t>
        </is>
      </c>
      <c r="D849" t="inlineStr">
        <is>
          <t>24h</t>
        </is>
      </c>
      <c r="E849" t="inlineStr">
        <is>
          <t>MAE_median</t>
        </is>
      </c>
      <c r="F849">
        <v>0.5032394528388977</v>
      </c>
    </row>
    <row r="850">
      <c r="A850" t="inlineStr">
        <is>
          <t>no-context</t>
        </is>
      </c>
      <c r="B850" t="inlineStr">
        <is>
          <t>Transformer-Diffusion</t>
        </is>
      </c>
      <c r="C850" t="inlineStr">
        <is>
          <t>1H</t>
        </is>
      </c>
      <c r="D850" t="inlineStr">
        <is>
          <t>24h</t>
        </is>
      </c>
      <c r="E850" t="inlineStr">
        <is>
          <t>RMSE_mean</t>
        </is>
      </c>
      <c r="F850">
        <v>0.8851463255734285</v>
      </c>
    </row>
    <row r="851">
      <c r="A851" t="inlineStr">
        <is>
          <t>no-context</t>
        </is>
      </c>
      <c r="B851" t="inlineStr">
        <is>
          <t>Transformer-Diffusion</t>
        </is>
      </c>
      <c r="C851" t="inlineStr">
        <is>
          <t>1H</t>
        </is>
      </c>
      <c r="D851" t="inlineStr">
        <is>
          <t>24h</t>
        </is>
      </c>
      <c r="E851" t="inlineStr">
        <is>
          <t>PeakMAE</t>
        </is>
      </c>
      <c r="F851">
        <v>1.36147940158844</v>
      </c>
    </row>
    <row r="852">
      <c r="A852" t="inlineStr">
        <is>
          <t>no-context</t>
        </is>
      </c>
      <c r="B852" t="inlineStr">
        <is>
          <t>Transformer-Diffusion</t>
        </is>
      </c>
      <c r="C852" t="inlineStr">
        <is>
          <t>1H</t>
        </is>
      </c>
      <c r="D852" t="inlineStr">
        <is>
          <t>24h</t>
        </is>
      </c>
      <c r="E852" t="inlineStr">
        <is>
          <t>QuantileLoss</t>
        </is>
      </c>
      <c r="F852">
        <v>0.18328118324279785</v>
      </c>
    </row>
    <row r="853">
      <c r="A853" t="inlineStr">
        <is>
          <t>no-context</t>
        </is>
      </c>
      <c r="B853" t="inlineStr">
        <is>
          <t>Transformer-Diffusion</t>
        </is>
      </c>
      <c r="C853" t="inlineStr">
        <is>
          <t>1H</t>
        </is>
      </c>
      <c r="D853" t="inlineStr">
        <is>
          <t>24h</t>
        </is>
      </c>
      <c r="E853" t="inlineStr">
        <is>
          <t>Winkler</t>
        </is>
      </c>
      <c r="F853">
        <v>2.98223876953125</v>
      </c>
    </row>
    <row r="854">
      <c r="A854" t="inlineStr">
        <is>
          <t>no-context</t>
        </is>
      </c>
      <c r="B854" t="inlineStr">
        <is>
          <t>Transformer-Diffusion</t>
        </is>
      </c>
      <c r="C854" t="inlineStr">
        <is>
          <t>1H</t>
        </is>
      </c>
      <c r="D854" t="inlineStr">
        <is>
          <t>24h</t>
        </is>
      </c>
      <c r="E854" t="inlineStr">
        <is>
          <t>KL_hist</t>
        </is>
      </c>
      <c r="F854">
        <v>0.30548286107024547</v>
      </c>
    </row>
    <row r="855">
      <c r="A855" t="inlineStr">
        <is>
          <t>no-context</t>
        </is>
      </c>
      <c r="B855" t="inlineStr">
        <is>
          <t>Transformer-Diffusion</t>
        </is>
      </c>
      <c r="C855" t="inlineStr">
        <is>
          <t>1H</t>
        </is>
      </c>
      <c r="D855" t="inlineStr">
        <is>
          <t>24h</t>
        </is>
      </c>
      <c r="E855" t="inlineStr">
        <is>
          <t>DTW_mean</t>
        </is>
      </c>
      <c r="F855">
        <v>9.05842901300639</v>
      </c>
    </row>
    <row r="856">
      <c r="A856" t="inlineStr">
        <is>
          <t>no-context</t>
        </is>
      </c>
      <c r="B856" t="inlineStr">
        <is>
          <t>Transformer-Diffusion</t>
        </is>
      </c>
      <c r="C856" t="inlineStr">
        <is>
          <t>2H</t>
        </is>
      </c>
      <c r="D856" t="inlineStr">
        <is>
          <t>24h</t>
        </is>
      </c>
      <c r="E856" t="inlineStr">
        <is>
          <t>MAE_median</t>
        </is>
      </c>
      <c r="F856">
        <v>0.9224188327789307</v>
      </c>
    </row>
    <row r="857">
      <c r="A857" t="inlineStr">
        <is>
          <t>no-context</t>
        </is>
      </c>
      <c r="B857" t="inlineStr">
        <is>
          <t>Transformer-Diffusion</t>
        </is>
      </c>
      <c r="C857" t="inlineStr">
        <is>
          <t>2H</t>
        </is>
      </c>
      <c r="D857" t="inlineStr">
        <is>
          <t>24h</t>
        </is>
      </c>
      <c r="E857" t="inlineStr">
        <is>
          <t>RMSE_mean</t>
        </is>
      </c>
      <c r="F857">
        <v>1.6520460679759077</v>
      </c>
    </row>
    <row r="858">
      <c r="A858" t="inlineStr">
        <is>
          <t>no-context</t>
        </is>
      </c>
      <c r="B858" t="inlineStr">
        <is>
          <t>Transformer-Diffusion</t>
        </is>
      </c>
      <c r="C858" t="inlineStr">
        <is>
          <t>2H</t>
        </is>
      </c>
      <c r="D858" t="inlineStr">
        <is>
          <t>24h</t>
        </is>
      </c>
      <c r="E858" t="inlineStr">
        <is>
          <t>PeakMAE</t>
        </is>
      </c>
      <c r="F858">
        <v>2.140726089477539</v>
      </c>
    </row>
    <row r="859">
      <c r="A859" t="inlineStr">
        <is>
          <t>no-context</t>
        </is>
      </c>
      <c r="B859" t="inlineStr">
        <is>
          <t>Transformer-Diffusion</t>
        </is>
      </c>
      <c r="C859" t="inlineStr">
        <is>
          <t>2H</t>
        </is>
      </c>
      <c r="D859" t="inlineStr">
        <is>
          <t>24h</t>
        </is>
      </c>
      <c r="E859" t="inlineStr">
        <is>
          <t>QuantileLoss</t>
        </is>
      </c>
      <c r="F859">
        <v>0.3386878967285156</v>
      </c>
    </row>
    <row r="860">
      <c r="A860" t="inlineStr">
        <is>
          <t>no-context</t>
        </is>
      </c>
      <c r="B860" t="inlineStr">
        <is>
          <t>Transformer-Diffusion</t>
        </is>
      </c>
      <c r="C860" t="inlineStr">
        <is>
          <t>2H</t>
        </is>
      </c>
      <c r="D860" t="inlineStr">
        <is>
          <t>24h</t>
        </is>
      </c>
      <c r="E860" t="inlineStr">
        <is>
          <t>Winkler</t>
        </is>
      </c>
      <c r="F860">
        <v>5.548542022705078</v>
      </c>
    </row>
    <row r="861">
      <c r="A861" t="inlineStr">
        <is>
          <t>no-context</t>
        </is>
      </c>
      <c r="B861" t="inlineStr">
        <is>
          <t>Transformer-Diffusion</t>
        </is>
      </c>
      <c r="C861" t="inlineStr">
        <is>
          <t>2H</t>
        </is>
      </c>
      <c r="D861" t="inlineStr">
        <is>
          <t>24h</t>
        </is>
      </c>
      <c r="E861" t="inlineStr">
        <is>
          <t>KL_hist</t>
        </is>
      </c>
      <c r="F861">
        <v>0.426080022921812</v>
      </c>
    </row>
    <row r="862">
      <c r="A862" t="inlineStr">
        <is>
          <t>no-context</t>
        </is>
      </c>
      <c r="B862" t="inlineStr">
        <is>
          <t>Transformer-Diffusion</t>
        </is>
      </c>
      <c r="C862" t="inlineStr">
        <is>
          <t>2H</t>
        </is>
      </c>
      <c r="D862" t="inlineStr">
        <is>
          <t>24h</t>
        </is>
      </c>
      <c r="E862" t="inlineStr">
        <is>
          <t>DTW_mean</t>
        </is>
      </c>
      <c r="F862">
        <v>8.091755309142172</v>
      </c>
    </row>
    <row r="863">
      <c r="A863" t="inlineStr">
        <is>
          <t>no-context</t>
        </is>
      </c>
      <c r="B863" t="inlineStr">
        <is>
          <t>Transformer-Diffusion</t>
        </is>
      </c>
      <c r="C863" t="inlineStr">
        <is>
          <t>3H</t>
        </is>
      </c>
      <c r="D863" t="inlineStr">
        <is>
          <t>24h</t>
        </is>
      </c>
      <c r="E863" t="inlineStr">
        <is>
          <t>MAE_median</t>
        </is>
      </c>
      <c r="F863">
        <v>1.3684872388839722</v>
      </c>
    </row>
    <row r="864">
      <c r="A864" t="inlineStr">
        <is>
          <t>no-context</t>
        </is>
      </c>
      <c r="B864" t="inlineStr">
        <is>
          <t>Transformer-Diffusion</t>
        </is>
      </c>
      <c r="C864" t="inlineStr">
        <is>
          <t>3H</t>
        </is>
      </c>
      <c r="D864" t="inlineStr">
        <is>
          <t>24h</t>
        </is>
      </c>
      <c r="E864" t="inlineStr">
        <is>
          <t>RMSE_mean</t>
        </is>
      </c>
      <c r="F864">
        <v>2.3821172155782415</v>
      </c>
    </row>
    <row r="865">
      <c r="A865" t="inlineStr">
        <is>
          <t>no-context</t>
        </is>
      </c>
      <c r="B865" t="inlineStr">
        <is>
          <t>Transformer-Diffusion</t>
        </is>
      </c>
      <c r="C865" t="inlineStr">
        <is>
          <t>3H</t>
        </is>
      </c>
      <c r="D865" t="inlineStr">
        <is>
          <t>24h</t>
        </is>
      </c>
      <c r="E865" t="inlineStr">
        <is>
          <t>PeakMAE</t>
        </is>
      </c>
      <c r="F865">
        <v>2.628943920135498</v>
      </c>
    </row>
    <row r="866">
      <c r="A866" t="inlineStr">
        <is>
          <t>no-context</t>
        </is>
      </c>
      <c r="B866" t="inlineStr">
        <is>
          <t>Transformer-Diffusion</t>
        </is>
      </c>
      <c r="C866" t="inlineStr">
        <is>
          <t>3H</t>
        </is>
      </c>
      <c r="D866" t="inlineStr">
        <is>
          <t>24h</t>
        </is>
      </c>
      <c r="E866" t="inlineStr">
        <is>
          <t>QuantileLoss</t>
        </is>
      </c>
      <c r="F866">
        <v>0.5097544193267822</v>
      </c>
    </row>
    <row r="867">
      <c r="A867" t="inlineStr">
        <is>
          <t>no-context</t>
        </is>
      </c>
      <c r="B867" t="inlineStr">
        <is>
          <t>Transformer-Diffusion</t>
        </is>
      </c>
      <c r="C867" t="inlineStr">
        <is>
          <t>3H</t>
        </is>
      </c>
      <c r="D867" t="inlineStr">
        <is>
          <t>24h</t>
        </is>
      </c>
      <c r="E867" t="inlineStr">
        <is>
          <t>Winkler</t>
        </is>
      </c>
      <c r="F867">
        <v>8.450197219848633</v>
      </c>
    </row>
    <row r="868">
      <c r="A868" t="inlineStr">
        <is>
          <t>no-context</t>
        </is>
      </c>
      <c r="B868" t="inlineStr">
        <is>
          <t>Transformer-Diffusion</t>
        </is>
      </c>
      <c r="C868" t="inlineStr">
        <is>
          <t>3H</t>
        </is>
      </c>
      <c r="D868" t="inlineStr">
        <is>
          <t>24h</t>
        </is>
      </c>
      <c r="E868" t="inlineStr">
        <is>
          <t>KL_hist</t>
        </is>
      </c>
      <c r="F868">
        <v>0.38743047048219215</v>
      </c>
    </row>
    <row r="869">
      <c r="A869" t="inlineStr">
        <is>
          <t>no-context</t>
        </is>
      </c>
      <c r="B869" t="inlineStr">
        <is>
          <t>Transformer-Diffusion</t>
        </is>
      </c>
      <c r="C869" t="inlineStr">
        <is>
          <t>3H</t>
        </is>
      </c>
      <c r="D869" t="inlineStr">
        <is>
          <t>24h</t>
        </is>
      </c>
      <c r="E869" t="inlineStr">
        <is>
          <t>DTW_mean</t>
        </is>
      </c>
      <c r="F869">
        <v>8.071100980509073</v>
      </c>
    </row>
    <row r="870">
      <c r="A870" t="inlineStr">
        <is>
          <t>no-context</t>
        </is>
      </c>
      <c r="B870" t="inlineStr">
        <is>
          <t>Transformer-Diffusion</t>
        </is>
      </c>
      <c r="C870" t="inlineStr">
        <is>
          <t>30min</t>
        </is>
      </c>
      <c r="D870" t="inlineStr">
        <is>
          <t>7d</t>
        </is>
      </c>
      <c r="E870" t="inlineStr">
        <is>
          <t>MAE_median</t>
        </is>
      </c>
      <c r="F870">
        <v>0.23387961089611053</v>
      </c>
    </row>
    <row r="871">
      <c r="A871" t="inlineStr">
        <is>
          <t>no-context</t>
        </is>
      </c>
      <c r="B871" t="inlineStr">
        <is>
          <t>Transformer-Diffusion</t>
        </is>
      </c>
      <c r="C871" t="inlineStr">
        <is>
          <t>30min</t>
        </is>
      </c>
      <c r="D871" t="inlineStr">
        <is>
          <t>7d</t>
        </is>
      </c>
      <c r="E871" t="inlineStr">
        <is>
          <t>RMSE_mean</t>
        </is>
      </c>
      <c r="F871">
        <v>0.43641051995395613</v>
      </c>
    </row>
    <row r="872">
      <c r="A872" t="inlineStr">
        <is>
          <t>no-context</t>
        </is>
      </c>
      <c r="B872" t="inlineStr">
        <is>
          <t>Transformer-Diffusion</t>
        </is>
      </c>
      <c r="C872" t="inlineStr">
        <is>
          <t>30min</t>
        </is>
      </c>
      <c r="D872" t="inlineStr">
        <is>
          <t>7d</t>
        </is>
      </c>
      <c r="E872" t="inlineStr">
        <is>
          <t>PeakMAE</t>
        </is>
      </c>
      <c r="F872">
        <v>1.468216896057129</v>
      </c>
    </row>
    <row r="873">
      <c r="A873" t="inlineStr">
        <is>
          <t>no-context</t>
        </is>
      </c>
      <c r="B873" t="inlineStr">
        <is>
          <t>Transformer-Diffusion</t>
        </is>
      </c>
      <c r="C873" t="inlineStr">
        <is>
          <t>30min</t>
        </is>
      </c>
      <c r="D873" t="inlineStr">
        <is>
          <t>7d</t>
        </is>
      </c>
      <c r="E873" t="inlineStr">
        <is>
          <t>QuantileLoss</t>
        </is>
      </c>
      <c r="F873">
        <v>0.08925750851631165</v>
      </c>
    </row>
    <row r="874">
      <c r="A874" t="inlineStr">
        <is>
          <t>no-context</t>
        </is>
      </c>
      <c r="B874" t="inlineStr">
        <is>
          <t>Transformer-Diffusion</t>
        </is>
      </c>
      <c r="C874" t="inlineStr">
        <is>
          <t>30min</t>
        </is>
      </c>
      <c r="D874" t="inlineStr">
        <is>
          <t>7d</t>
        </is>
      </c>
      <c r="E874" t="inlineStr">
        <is>
          <t>Winkler</t>
        </is>
      </c>
      <c r="F874">
        <v>1.5083272457122803</v>
      </c>
    </row>
    <row r="875">
      <c r="A875" t="inlineStr">
        <is>
          <t>no-context</t>
        </is>
      </c>
      <c r="B875" t="inlineStr">
        <is>
          <t>Transformer-Diffusion</t>
        </is>
      </c>
      <c r="C875" t="inlineStr">
        <is>
          <t>30min</t>
        </is>
      </c>
      <c r="D875" t="inlineStr">
        <is>
          <t>7d</t>
        </is>
      </c>
      <c r="E875" t="inlineStr">
        <is>
          <t>KL_hist</t>
        </is>
      </c>
      <c r="F875">
        <v>0.9425537100149065</v>
      </c>
    </row>
    <row r="876">
      <c r="A876" t="inlineStr">
        <is>
          <t>no-context</t>
        </is>
      </c>
      <c r="B876" t="inlineStr">
        <is>
          <t>Transformer-Diffusion</t>
        </is>
      </c>
      <c r="C876" t="inlineStr">
        <is>
          <t>30min</t>
        </is>
      </c>
      <c r="D876" t="inlineStr">
        <is>
          <t>7d</t>
        </is>
      </c>
      <c r="E876" t="inlineStr">
        <is>
          <t>DTW_mean</t>
        </is>
      </c>
      <c r="F876">
        <v>75.96683663874865</v>
      </c>
    </row>
    <row r="877">
      <c r="A877" t="inlineStr">
        <is>
          <t>no-context</t>
        </is>
      </c>
      <c r="B877" t="inlineStr">
        <is>
          <t>Transformer-Diffusion</t>
        </is>
      </c>
      <c r="C877" t="inlineStr">
        <is>
          <t>1H</t>
        </is>
      </c>
      <c r="D877" t="inlineStr">
        <is>
          <t>7d</t>
        </is>
      </c>
      <c r="E877" t="inlineStr">
        <is>
          <t>MAE_median</t>
        </is>
      </c>
      <c r="F877">
        <v>0.4422057867050171</v>
      </c>
    </row>
    <row r="878">
      <c r="A878" t="inlineStr">
        <is>
          <t>no-context</t>
        </is>
      </c>
      <c r="B878" t="inlineStr">
        <is>
          <t>Transformer-Diffusion</t>
        </is>
      </c>
      <c r="C878" t="inlineStr">
        <is>
          <t>1H</t>
        </is>
      </c>
      <c r="D878" t="inlineStr">
        <is>
          <t>7d</t>
        </is>
      </c>
      <c r="E878" t="inlineStr">
        <is>
          <t>RMSE_mean</t>
        </is>
      </c>
      <c r="F878">
        <v>0.8017177944472401</v>
      </c>
    </row>
    <row r="879">
      <c r="A879" t="inlineStr">
        <is>
          <t>no-context</t>
        </is>
      </c>
      <c r="B879" t="inlineStr">
        <is>
          <t>Transformer-Diffusion</t>
        </is>
      </c>
      <c r="C879" t="inlineStr">
        <is>
          <t>1H</t>
        </is>
      </c>
      <c r="D879" t="inlineStr">
        <is>
          <t>7d</t>
        </is>
      </c>
      <c r="E879" t="inlineStr">
        <is>
          <t>PeakMAE</t>
        </is>
      </c>
      <c r="F879">
        <v>2.241591453552246</v>
      </c>
    </row>
    <row r="880">
      <c r="A880" t="inlineStr">
        <is>
          <t>no-context</t>
        </is>
      </c>
      <c r="B880" t="inlineStr">
        <is>
          <t>Transformer-Diffusion</t>
        </is>
      </c>
      <c r="C880" t="inlineStr">
        <is>
          <t>1H</t>
        </is>
      </c>
      <c r="D880" t="inlineStr">
        <is>
          <t>7d</t>
        </is>
      </c>
      <c r="E880" t="inlineStr">
        <is>
          <t>QuantileLoss</t>
        </is>
      </c>
      <c r="F880">
        <v>0.1631627082824707</v>
      </c>
    </row>
    <row r="881">
      <c r="A881" t="inlineStr">
        <is>
          <t>no-context</t>
        </is>
      </c>
      <c r="B881" t="inlineStr">
        <is>
          <t>Transformer-Diffusion</t>
        </is>
      </c>
      <c r="C881" t="inlineStr">
        <is>
          <t>1H</t>
        </is>
      </c>
      <c r="D881" t="inlineStr">
        <is>
          <t>7d</t>
        </is>
      </c>
      <c r="E881" t="inlineStr">
        <is>
          <t>Winkler</t>
        </is>
      </c>
      <c r="F881">
        <v>2.683851957321167</v>
      </c>
    </row>
    <row r="882">
      <c r="A882" t="inlineStr">
        <is>
          <t>no-context</t>
        </is>
      </c>
      <c r="B882" t="inlineStr">
        <is>
          <t>Transformer-Diffusion</t>
        </is>
      </c>
      <c r="C882" t="inlineStr">
        <is>
          <t>1H</t>
        </is>
      </c>
      <c r="D882" t="inlineStr">
        <is>
          <t>7d</t>
        </is>
      </c>
      <c r="E882" t="inlineStr">
        <is>
          <t>KL_hist</t>
        </is>
      </c>
      <c r="F882">
        <v>1.1572915385875162</v>
      </c>
    </row>
    <row r="883">
      <c r="A883" t="inlineStr">
        <is>
          <t>no-context</t>
        </is>
      </c>
      <c r="B883" t="inlineStr">
        <is>
          <t>Transformer-Diffusion</t>
        </is>
      </c>
      <c r="C883" t="inlineStr">
        <is>
          <t>1H</t>
        </is>
      </c>
      <c r="D883" t="inlineStr">
        <is>
          <t>7d</t>
        </is>
      </c>
      <c r="E883" t="inlineStr">
        <is>
          <t>DTW_mean</t>
        </is>
      </c>
      <c r="F883">
        <v>70.50661641359329</v>
      </c>
    </row>
    <row r="884">
      <c r="A884" t="inlineStr">
        <is>
          <t>no-context</t>
        </is>
      </c>
      <c r="B884" t="inlineStr">
        <is>
          <t>Transformer-Diffusion</t>
        </is>
      </c>
      <c r="C884" t="inlineStr">
        <is>
          <t>2H</t>
        </is>
      </c>
      <c r="D884" t="inlineStr">
        <is>
          <t>7d</t>
        </is>
      </c>
      <c r="E884" t="inlineStr">
        <is>
          <t>MAE_median</t>
        </is>
      </c>
      <c r="F884">
        <v>0.897807776927948</v>
      </c>
    </row>
    <row r="885">
      <c r="A885" t="inlineStr">
        <is>
          <t>no-context</t>
        </is>
      </c>
      <c r="B885" t="inlineStr">
        <is>
          <t>Transformer-Diffusion</t>
        </is>
      </c>
      <c r="C885" t="inlineStr">
        <is>
          <t>2H</t>
        </is>
      </c>
      <c r="D885" t="inlineStr">
        <is>
          <t>7d</t>
        </is>
      </c>
      <c r="E885" t="inlineStr">
        <is>
          <t>RMSE_mean</t>
        </is>
      </c>
      <c r="F885">
        <v>1.5666459207069117</v>
      </c>
    </row>
    <row r="886">
      <c r="A886" t="inlineStr">
        <is>
          <t>no-context</t>
        </is>
      </c>
      <c r="B886" t="inlineStr">
        <is>
          <t>Transformer-Diffusion</t>
        </is>
      </c>
      <c r="C886" t="inlineStr">
        <is>
          <t>2H</t>
        </is>
      </c>
      <c r="D886" t="inlineStr">
        <is>
          <t>7d</t>
        </is>
      </c>
      <c r="E886" t="inlineStr">
        <is>
          <t>PeakMAE</t>
        </is>
      </c>
      <c r="F886">
        <v>3.380906581878662</v>
      </c>
    </row>
    <row r="887">
      <c r="A887" t="inlineStr">
        <is>
          <t>no-context</t>
        </is>
      </c>
      <c r="B887" t="inlineStr">
        <is>
          <t>Transformer-Diffusion</t>
        </is>
      </c>
      <c r="C887" t="inlineStr">
        <is>
          <t>2H</t>
        </is>
      </c>
      <c r="D887" t="inlineStr">
        <is>
          <t>7d</t>
        </is>
      </c>
      <c r="E887" t="inlineStr">
        <is>
          <t>QuantileLoss</t>
        </is>
      </c>
      <c r="F887">
        <v>0.3239181935787201</v>
      </c>
    </row>
    <row r="888">
      <c r="A888" t="inlineStr">
        <is>
          <t>no-context</t>
        </is>
      </c>
      <c r="B888" t="inlineStr">
        <is>
          <t>Transformer-Diffusion</t>
        </is>
      </c>
      <c r="C888" t="inlineStr">
        <is>
          <t>2H</t>
        </is>
      </c>
      <c r="D888" t="inlineStr">
        <is>
          <t>7d</t>
        </is>
      </c>
      <c r="E888" t="inlineStr">
        <is>
          <t>Winkler</t>
        </is>
      </c>
      <c r="F888">
        <v>5.228507041931152</v>
      </c>
    </row>
    <row r="889">
      <c r="A889" t="inlineStr">
        <is>
          <t>no-context</t>
        </is>
      </c>
      <c r="B889" t="inlineStr">
        <is>
          <t>Transformer-Diffusion</t>
        </is>
      </c>
      <c r="C889" t="inlineStr">
        <is>
          <t>2H</t>
        </is>
      </c>
      <c r="D889" t="inlineStr">
        <is>
          <t>7d</t>
        </is>
      </c>
      <c r="E889" t="inlineStr">
        <is>
          <t>KL_hist</t>
        </is>
      </c>
      <c r="F889">
        <v>0.2687319049411225</v>
      </c>
    </row>
    <row r="890">
      <c r="A890" t="inlineStr">
        <is>
          <t>no-context</t>
        </is>
      </c>
      <c r="B890" t="inlineStr">
        <is>
          <t>Transformer-Diffusion</t>
        </is>
      </c>
      <c r="C890" t="inlineStr">
        <is>
          <t>2H</t>
        </is>
      </c>
      <c r="D890" t="inlineStr">
        <is>
          <t>7d</t>
        </is>
      </c>
      <c r="E890" t="inlineStr">
        <is>
          <t>DTW_mean</t>
        </is>
      </c>
      <c r="F890">
        <v>67.19940945506096</v>
      </c>
    </row>
    <row r="891">
      <c r="A891" t="inlineStr">
        <is>
          <t>no-context</t>
        </is>
      </c>
      <c r="B891" t="inlineStr">
        <is>
          <t>Transformer-Diffusion</t>
        </is>
      </c>
      <c r="C891" t="inlineStr">
        <is>
          <t>3H</t>
        </is>
      </c>
      <c r="D891" t="inlineStr">
        <is>
          <t>7d</t>
        </is>
      </c>
      <c r="E891" t="inlineStr">
        <is>
          <t>MAE_median</t>
        </is>
      </c>
      <c r="F891">
        <v>1.291548728942871</v>
      </c>
    </row>
    <row r="892">
      <c r="A892" t="inlineStr">
        <is>
          <t>no-context</t>
        </is>
      </c>
      <c r="B892" t="inlineStr">
        <is>
          <t>Transformer-Diffusion</t>
        </is>
      </c>
      <c r="C892" t="inlineStr">
        <is>
          <t>3H</t>
        </is>
      </c>
      <c r="D892" t="inlineStr">
        <is>
          <t>7d</t>
        </is>
      </c>
      <c r="E892" t="inlineStr">
        <is>
          <t>RMSE_mean</t>
        </is>
      </c>
      <c r="F892">
        <v>2.2150437336691278</v>
      </c>
    </row>
    <row r="893">
      <c r="A893" t="inlineStr">
        <is>
          <t>no-context</t>
        </is>
      </c>
      <c r="B893" t="inlineStr">
        <is>
          <t>Transformer-Diffusion</t>
        </is>
      </c>
      <c r="C893" t="inlineStr">
        <is>
          <t>3H</t>
        </is>
      </c>
      <c r="D893" t="inlineStr">
        <is>
          <t>7d</t>
        </is>
      </c>
      <c r="E893" t="inlineStr">
        <is>
          <t>PeakMAE</t>
        </is>
      </c>
      <c r="F893">
        <v>4.158400058746338</v>
      </c>
    </row>
    <row r="894">
      <c r="A894" t="inlineStr">
        <is>
          <t>no-context</t>
        </is>
      </c>
      <c r="B894" t="inlineStr">
        <is>
          <t>Transformer-Diffusion</t>
        </is>
      </c>
      <c r="C894" t="inlineStr">
        <is>
          <t>3H</t>
        </is>
      </c>
      <c r="D894" t="inlineStr">
        <is>
          <t>7d</t>
        </is>
      </c>
      <c r="E894" t="inlineStr">
        <is>
          <t>QuantileLoss</t>
        </is>
      </c>
      <c r="F894">
        <v>0.46714234352111816</v>
      </c>
    </row>
    <row r="895">
      <c r="A895" t="inlineStr">
        <is>
          <t>no-context</t>
        </is>
      </c>
      <c r="B895" t="inlineStr">
        <is>
          <t>Transformer-Diffusion</t>
        </is>
      </c>
      <c r="C895" t="inlineStr">
        <is>
          <t>3H</t>
        </is>
      </c>
      <c r="D895" t="inlineStr">
        <is>
          <t>7d</t>
        </is>
      </c>
      <c r="E895" t="inlineStr">
        <is>
          <t>Winkler</t>
        </is>
      </c>
      <c r="F895">
        <v>7.556526184082031</v>
      </c>
    </row>
    <row r="896">
      <c r="A896" t="inlineStr">
        <is>
          <t>no-context</t>
        </is>
      </c>
      <c r="B896" t="inlineStr">
        <is>
          <t>Transformer-Diffusion</t>
        </is>
      </c>
      <c r="C896" t="inlineStr">
        <is>
          <t>3H</t>
        </is>
      </c>
      <c r="D896" t="inlineStr">
        <is>
          <t>7d</t>
        </is>
      </c>
      <c r="E896" t="inlineStr">
        <is>
          <t>KL_hist</t>
        </is>
      </c>
      <c r="F896">
        <v>0.22298310590301268</v>
      </c>
    </row>
    <row r="897">
      <c r="A897" t="inlineStr">
        <is>
          <t>no-context</t>
        </is>
      </c>
      <c r="B897" t="inlineStr">
        <is>
          <t>Transformer-Diffusion</t>
        </is>
      </c>
      <c r="C897" t="inlineStr">
        <is>
          <t>3H</t>
        </is>
      </c>
      <c r="D897" t="inlineStr">
        <is>
          <t>7d</t>
        </is>
      </c>
      <c r="E897" t="inlineStr">
        <is>
          <t>DTW_mean</t>
        </is>
      </c>
      <c r="F897">
        <v>65.09787431359291</v>
      </c>
    </row>
    <row r="898">
      <c r="A898" t="inlineStr">
        <is>
          <t>no-context</t>
        </is>
      </c>
      <c r="B898" t="inlineStr">
        <is>
          <t>Transformer-Diffusion</t>
        </is>
      </c>
      <c r="C898" t="inlineStr">
        <is>
          <t>30min</t>
        </is>
      </c>
      <c r="D898" t="inlineStr">
        <is>
          <t>28d</t>
        </is>
      </c>
      <c r="E898" t="inlineStr">
        <is>
          <t>MAE_median</t>
        </is>
      </c>
      <c r="F898">
        <v>0.2502942681312561</v>
      </c>
    </row>
    <row r="899">
      <c r="A899" t="inlineStr">
        <is>
          <t>no-context</t>
        </is>
      </c>
      <c r="B899" t="inlineStr">
        <is>
          <t>Transformer-Diffusion</t>
        </is>
      </c>
      <c r="C899" t="inlineStr">
        <is>
          <t>30min</t>
        </is>
      </c>
      <c r="D899" t="inlineStr">
        <is>
          <t>28d</t>
        </is>
      </c>
      <c r="E899" t="inlineStr">
        <is>
          <t>RMSE_mean</t>
        </is>
      </c>
      <c r="F899">
        <v>0.48377951411272774</v>
      </c>
    </row>
    <row r="900">
      <c r="A900" t="inlineStr">
        <is>
          <t>no-context</t>
        </is>
      </c>
      <c r="B900" t="inlineStr">
        <is>
          <t>Transformer-Diffusion</t>
        </is>
      </c>
      <c r="C900" t="inlineStr">
        <is>
          <t>30min</t>
        </is>
      </c>
      <c r="D900" t="inlineStr">
        <is>
          <t>28d</t>
        </is>
      </c>
      <c r="E900" t="inlineStr">
        <is>
          <t>PeakMAE</t>
        </is>
      </c>
      <c r="F900">
        <v>2.009730100631714</v>
      </c>
    </row>
    <row r="901">
      <c r="A901" t="inlineStr">
        <is>
          <t>no-context</t>
        </is>
      </c>
      <c r="B901" t="inlineStr">
        <is>
          <t>Transformer-Diffusion</t>
        </is>
      </c>
      <c r="C901" t="inlineStr">
        <is>
          <t>30min</t>
        </is>
      </c>
      <c r="D901" t="inlineStr">
        <is>
          <t>28d</t>
        </is>
      </c>
      <c r="E901" t="inlineStr">
        <is>
          <t>QuantileLoss</t>
        </is>
      </c>
      <c r="F901">
        <v>0.09660907834768295</v>
      </c>
    </row>
    <row r="902">
      <c r="A902" t="inlineStr">
        <is>
          <t>no-context</t>
        </is>
      </c>
      <c r="B902" t="inlineStr">
        <is>
          <t>Transformer-Diffusion</t>
        </is>
      </c>
      <c r="C902" t="inlineStr">
        <is>
          <t>30min</t>
        </is>
      </c>
      <c r="D902" t="inlineStr">
        <is>
          <t>28d</t>
        </is>
      </c>
      <c r="E902" t="inlineStr">
        <is>
          <t>Winkler</t>
        </is>
      </c>
      <c r="F902">
        <v>1.6468009948730469</v>
      </c>
    </row>
    <row r="903">
      <c r="A903" t="inlineStr">
        <is>
          <t>no-context</t>
        </is>
      </c>
      <c r="B903" t="inlineStr">
        <is>
          <t>Transformer-Diffusion</t>
        </is>
      </c>
      <c r="C903" t="inlineStr">
        <is>
          <t>30min</t>
        </is>
      </c>
      <c r="D903" t="inlineStr">
        <is>
          <t>28d</t>
        </is>
      </c>
      <c r="E903" t="inlineStr">
        <is>
          <t>KL_hist</t>
        </is>
      </c>
      <c r="F903">
        <v>1.8813884270347132</v>
      </c>
    </row>
    <row r="904">
      <c r="A904" t="inlineStr">
        <is>
          <t>no-context</t>
        </is>
      </c>
      <c r="B904" t="inlineStr">
        <is>
          <t>Transformer-Diffusion</t>
        </is>
      </c>
      <c r="C904" t="inlineStr">
        <is>
          <t>30min</t>
        </is>
      </c>
      <c r="D904" t="inlineStr">
        <is>
          <t>28d</t>
        </is>
      </c>
      <c r="E904" t="inlineStr">
        <is>
          <t>DTW_mean</t>
        </is>
      </c>
      <c r="F904">
        <v>279.920489192009</v>
      </c>
    </row>
    <row r="905">
      <c r="A905" t="inlineStr">
        <is>
          <t>no-context</t>
        </is>
      </c>
      <c r="B905" t="inlineStr">
        <is>
          <t>Transformer-Diffusion</t>
        </is>
      </c>
      <c r="C905" t="inlineStr">
        <is>
          <t>1H</t>
        </is>
      </c>
      <c r="D905" t="inlineStr">
        <is>
          <t>28d</t>
        </is>
      </c>
      <c r="E905" t="inlineStr">
        <is>
          <t>MAE_median</t>
        </is>
      </c>
      <c r="F905">
        <v>0.49241873621940613</v>
      </c>
    </row>
    <row r="906">
      <c r="A906" t="inlineStr">
        <is>
          <t>no-context</t>
        </is>
      </c>
      <c r="B906" t="inlineStr">
        <is>
          <t>Transformer-Diffusion</t>
        </is>
      </c>
      <c r="C906" t="inlineStr">
        <is>
          <t>1H</t>
        </is>
      </c>
      <c r="D906" t="inlineStr">
        <is>
          <t>28d</t>
        </is>
      </c>
      <c r="E906" t="inlineStr">
        <is>
          <t>RMSE_mean</t>
        </is>
      </c>
      <c r="F906">
        <v>0.9475446935811461</v>
      </c>
    </row>
    <row r="907">
      <c r="A907" t="inlineStr">
        <is>
          <t>no-context</t>
        </is>
      </c>
      <c r="B907" t="inlineStr">
        <is>
          <t>Transformer-Diffusion</t>
        </is>
      </c>
      <c r="C907" t="inlineStr">
        <is>
          <t>1H</t>
        </is>
      </c>
      <c r="D907" t="inlineStr">
        <is>
          <t>28d</t>
        </is>
      </c>
      <c r="E907" t="inlineStr">
        <is>
          <t>PeakMAE</t>
        </is>
      </c>
      <c r="F907">
        <v>3.3884081840515137</v>
      </c>
    </row>
    <row r="908">
      <c r="A908" t="inlineStr">
        <is>
          <t>no-context</t>
        </is>
      </c>
      <c r="B908" t="inlineStr">
        <is>
          <t>Transformer-Diffusion</t>
        </is>
      </c>
      <c r="C908" t="inlineStr">
        <is>
          <t>1H</t>
        </is>
      </c>
      <c r="D908" t="inlineStr">
        <is>
          <t>28d</t>
        </is>
      </c>
      <c r="E908" t="inlineStr">
        <is>
          <t>QuantileLoss</t>
        </is>
      </c>
      <c r="F908">
        <v>0.19329790771007538</v>
      </c>
    </row>
    <row r="909">
      <c r="A909" t="inlineStr">
        <is>
          <t>no-context</t>
        </is>
      </c>
      <c r="B909" t="inlineStr">
        <is>
          <t>Transformer-Diffusion</t>
        </is>
      </c>
      <c r="C909" t="inlineStr">
        <is>
          <t>1H</t>
        </is>
      </c>
      <c r="D909" t="inlineStr">
        <is>
          <t>28d</t>
        </is>
      </c>
      <c r="E909" t="inlineStr">
        <is>
          <t>Winkler</t>
        </is>
      </c>
      <c r="F909">
        <v>3.336843967437744</v>
      </c>
    </row>
    <row r="910">
      <c r="A910" t="inlineStr">
        <is>
          <t>no-context</t>
        </is>
      </c>
      <c r="B910" t="inlineStr">
        <is>
          <t>Transformer-Diffusion</t>
        </is>
      </c>
      <c r="C910" t="inlineStr">
        <is>
          <t>1H</t>
        </is>
      </c>
      <c r="D910" t="inlineStr">
        <is>
          <t>28d</t>
        </is>
      </c>
      <c r="E910" t="inlineStr">
        <is>
          <t>KL_hist</t>
        </is>
      </c>
      <c r="F910">
        <v>2.3508726289816515</v>
      </c>
    </row>
    <row r="911">
      <c r="A911" t="inlineStr">
        <is>
          <t>no-context</t>
        </is>
      </c>
      <c r="B911" t="inlineStr">
        <is>
          <t>Transformer-Diffusion</t>
        </is>
      </c>
      <c r="C911" t="inlineStr">
        <is>
          <t>1H</t>
        </is>
      </c>
      <c r="D911" t="inlineStr">
        <is>
          <t>28d</t>
        </is>
      </c>
      <c r="E911" t="inlineStr">
        <is>
          <t>DTW_mean</t>
        </is>
      </c>
      <c r="F911">
        <v>275.5642266124487</v>
      </c>
    </row>
    <row r="912">
      <c r="A912" t="inlineStr">
        <is>
          <t>no-context</t>
        </is>
      </c>
      <c r="B912" t="inlineStr">
        <is>
          <t>Transformer-Diffusion</t>
        </is>
      </c>
      <c r="C912" t="inlineStr">
        <is>
          <t>2H</t>
        </is>
      </c>
      <c r="D912" t="inlineStr">
        <is>
          <t>28d</t>
        </is>
      </c>
      <c r="E912" t="inlineStr">
        <is>
          <t>MAE_median</t>
        </is>
      </c>
      <c r="F912">
        <v>0.8895787596702576</v>
      </c>
    </row>
    <row r="913">
      <c r="A913" t="inlineStr">
        <is>
          <t>no-context</t>
        </is>
      </c>
      <c r="B913" t="inlineStr">
        <is>
          <t>Transformer-Diffusion</t>
        </is>
      </c>
      <c r="C913" t="inlineStr">
        <is>
          <t>2H</t>
        </is>
      </c>
      <c r="D913" t="inlineStr">
        <is>
          <t>28d</t>
        </is>
      </c>
      <c r="E913" t="inlineStr">
        <is>
          <t>RMSE_mean</t>
        </is>
      </c>
      <c r="F913">
        <v>1.663897442018088</v>
      </c>
    </row>
    <row r="914">
      <c r="A914" t="inlineStr">
        <is>
          <t>no-context</t>
        </is>
      </c>
      <c r="B914" t="inlineStr">
        <is>
          <t>Transformer-Diffusion</t>
        </is>
      </c>
      <c r="C914" t="inlineStr">
        <is>
          <t>2H</t>
        </is>
      </c>
      <c r="D914" t="inlineStr">
        <is>
          <t>28d</t>
        </is>
      </c>
      <c r="E914" t="inlineStr">
        <is>
          <t>PeakMAE</t>
        </is>
      </c>
      <c r="F914">
        <v>5.015020847320557</v>
      </c>
    </row>
    <row r="915">
      <c r="A915" t="inlineStr">
        <is>
          <t>no-context</t>
        </is>
      </c>
      <c r="B915" t="inlineStr">
        <is>
          <t>Transformer-Diffusion</t>
        </is>
      </c>
      <c r="C915" t="inlineStr">
        <is>
          <t>2H</t>
        </is>
      </c>
      <c r="D915" t="inlineStr">
        <is>
          <t>28d</t>
        </is>
      </c>
      <c r="E915" t="inlineStr">
        <is>
          <t>QuantileLoss</t>
        </is>
      </c>
      <c r="F915">
        <v>0.3312895596027374</v>
      </c>
    </row>
    <row r="916">
      <c r="A916" t="inlineStr">
        <is>
          <t>no-context</t>
        </is>
      </c>
      <c r="B916" t="inlineStr">
        <is>
          <t>Transformer-Diffusion</t>
        </is>
      </c>
      <c r="C916" t="inlineStr">
        <is>
          <t>2H</t>
        </is>
      </c>
      <c r="D916" t="inlineStr">
        <is>
          <t>28d</t>
        </is>
      </c>
      <c r="E916" t="inlineStr">
        <is>
          <t>Winkler</t>
        </is>
      </c>
      <c r="F916">
        <v>5.490793704986572</v>
      </c>
    </row>
    <row r="917">
      <c r="A917" t="inlineStr">
        <is>
          <t>no-context</t>
        </is>
      </c>
      <c r="B917" t="inlineStr">
        <is>
          <t>Transformer-Diffusion</t>
        </is>
      </c>
      <c r="C917" t="inlineStr">
        <is>
          <t>2H</t>
        </is>
      </c>
      <c r="D917" t="inlineStr">
        <is>
          <t>28d</t>
        </is>
      </c>
      <c r="E917" t="inlineStr">
        <is>
          <t>KL_hist</t>
        </is>
      </c>
      <c r="F917">
        <v>1.5389115789792684</v>
      </c>
    </row>
    <row r="918">
      <c r="A918" t="inlineStr">
        <is>
          <t>no-context</t>
        </is>
      </c>
      <c r="B918" t="inlineStr">
        <is>
          <t>Transformer-Diffusion</t>
        </is>
      </c>
      <c r="C918" t="inlineStr">
        <is>
          <t>2H</t>
        </is>
      </c>
      <c r="D918" t="inlineStr">
        <is>
          <t>28d</t>
        </is>
      </c>
      <c r="E918" t="inlineStr">
        <is>
          <t>DTW_mean</t>
        </is>
      </c>
      <c r="F918">
        <v>241.08904048800468</v>
      </c>
    </row>
    <row r="919">
      <c r="A919" t="inlineStr">
        <is>
          <t>no-context</t>
        </is>
      </c>
      <c r="B919" t="inlineStr">
        <is>
          <t>Transformer-Diffusion</t>
        </is>
      </c>
      <c r="C919" t="inlineStr">
        <is>
          <t>3H</t>
        </is>
      </c>
      <c r="D919" t="inlineStr">
        <is>
          <t>28d</t>
        </is>
      </c>
      <c r="E919" t="inlineStr">
        <is>
          <t>MAE_median</t>
        </is>
      </c>
      <c r="F919">
        <v>1.2703851461410522</v>
      </c>
    </row>
    <row r="920">
      <c r="A920" t="inlineStr">
        <is>
          <t>no-context</t>
        </is>
      </c>
      <c r="B920" t="inlineStr">
        <is>
          <t>Transformer-Diffusion</t>
        </is>
      </c>
      <c r="C920" t="inlineStr">
        <is>
          <t>3H</t>
        </is>
      </c>
      <c r="D920" t="inlineStr">
        <is>
          <t>28d</t>
        </is>
      </c>
      <c r="E920" t="inlineStr">
        <is>
          <t>RMSE_mean</t>
        </is>
      </c>
      <c r="F920">
        <v>2.3473350018981995</v>
      </c>
    </row>
    <row r="921">
      <c r="A921" t="inlineStr">
        <is>
          <t>no-context</t>
        </is>
      </c>
      <c r="B921" t="inlineStr">
        <is>
          <t>Transformer-Diffusion</t>
        </is>
      </c>
      <c r="C921" t="inlineStr">
        <is>
          <t>3H</t>
        </is>
      </c>
      <c r="D921" t="inlineStr">
        <is>
          <t>28d</t>
        </is>
      </c>
      <c r="E921" t="inlineStr">
        <is>
          <t>PeakMAE</t>
        </is>
      </c>
      <c r="F921">
        <v>6.345523357391357</v>
      </c>
    </row>
    <row r="922">
      <c r="A922" t="inlineStr">
        <is>
          <t>no-context</t>
        </is>
      </c>
      <c r="B922" t="inlineStr">
        <is>
          <t>Transformer-Diffusion</t>
        </is>
      </c>
      <c r="C922" t="inlineStr">
        <is>
          <t>3H</t>
        </is>
      </c>
      <c r="D922" t="inlineStr">
        <is>
          <t>28d</t>
        </is>
      </c>
      <c r="E922" t="inlineStr">
        <is>
          <t>QuantileLoss</t>
        </is>
      </c>
      <c r="F922">
        <v>0.47262880206108093</v>
      </c>
    </row>
    <row r="923">
      <c r="A923" t="inlineStr">
        <is>
          <t>no-context</t>
        </is>
      </c>
      <c r="B923" t="inlineStr">
        <is>
          <t>Transformer-Diffusion</t>
        </is>
      </c>
      <c r="C923" t="inlineStr">
        <is>
          <t>3H</t>
        </is>
      </c>
      <c r="D923" t="inlineStr">
        <is>
          <t>28d</t>
        </is>
      </c>
      <c r="E923" t="inlineStr">
        <is>
          <t>Winkler</t>
        </is>
      </c>
      <c r="F923">
        <v>7.826938152313232</v>
      </c>
    </row>
    <row r="924">
      <c r="A924" t="inlineStr">
        <is>
          <t>no-context</t>
        </is>
      </c>
      <c r="B924" t="inlineStr">
        <is>
          <t>Transformer-Diffusion</t>
        </is>
      </c>
      <c r="C924" t="inlineStr">
        <is>
          <t>3H</t>
        </is>
      </c>
      <c r="D924" t="inlineStr">
        <is>
          <t>28d</t>
        </is>
      </c>
      <c r="E924" t="inlineStr">
        <is>
          <t>KL_hist</t>
        </is>
      </c>
      <c r="F924">
        <v>0.880890135377513</v>
      </c>
    </row>
    <row r="925">
      <c r="A925" t="inlineStr">
        <is>
          <t>no-context</t>
        </is>
      </c>
      <c r="B925" t="inlineStr">
        <is>
          <t>Transformer-Diffusion</t>
        </is>
      </c>
      <c r="C925" t="inlineStr">
        <is>
          <t>3H</t>
        </is>
      </c>
      <c r="D925" t="inlineStr">
        <is>
          <t>28d</t>
        </is>
      </c>
      <c r="E925" t="inlineStr">
        <is>
          <t>DTW_mean</t>
        </is>
      </c>
      <c r="F925">
        <v>227.45740205049515</v>
      </c>
    </row>
    <row r="926">
      <c r="A926" t="inlineStr">
        <is>
          <t>no-context</t>
        </is>
      </c>
      <c r="B926" t="inlineStr">
        <is>
          <t>Diffusion</t>
        </is>
      </c>
      <c r="C926" t="inlineStr">
        <is>
          <t>30min</t>
        </is>
      </c>
      <c r="D926" t="inlineStr">
        <is>
          <t>24h</t>
        </is>
      </c>
      <c r="E926" t="inlineStr">
        <is>
          <t>MAE_median</t>
        </is>
      </c>
      <c r="F926">
        <v>0.25183799862861633</v>
      </c>
    </row>
    <row r="927">
      <c r="A927" t="inlineStr">
        <is>
          <t>no-context</t>
        </is>
      </c>
      <c r="B927" t="inlineStr">
        <is>
          <t>Diffusion</t>
        </is>
      </c>
      <c r="C927" t="inlineStr">
        <is>
          <t>30min</t>
        </is>
      </c>
      <c r="D927" t="inlineStr">
        <is>
          <t>24h</t>
        </is>
      </c>
      <c r="E927" t="inlineStr">
        <is>
          <t>RMSE_mean</t>
        </is>
      </c>
      <c r="F927">
        <v>0.45593972929742543</v>
      </c>
    </row>
    <row r="928">
      <c r="A928" t="inlineStr">
        <is>
          <t>no-context</t>
        </is>
      </c>
      <c r="B928" t="inlineStr">
        <is>
          <t>Diffusion</t>
        </is>
      </c>
      <c r="C928" t="inlineStr">
        <is>
          <t>30min</t>
        </is>
      </c>
      <c r="D928" t="inlineStr">
        <is>
          <t>24h</t>
        </is>
      </c>
      <c r="E928" t="inlineStr">
        <is>
          <t>PeakMAE</t>
        </is>
      </c>
      <c r="F928">
        <v>0.8780293464660645</v>
      </c>
    </row>
    <row r="929">
      <c r="A929" t="inlineStr">
        <is>
          <t>no-context</t>
        </is>
      </c>
      <c r="B929" t="inlineStr">
        <is>
          <t>Diffusion</t>
        </is>
      </c>
      <c r="C929" t="inlineStr">
        <is>
          <t>30min</t>
        </is>
      </c>
      <c r="D929" t="inlineStr">
        <is>
          <t>24h</t>
        </is>
      </c>
      <c r="E929" t="inlineStr">
        <is>
          <t>QuantileLoss</t>
        </is>
      </c>
      <c r="F929">
        <v>0.0942361056804657</v>
      </c>
    </row>
    <row r="930">
      <c r="A930" t="inlineStr">
        <is>
          <t>no-context</t>
        </is>
      </c>
      <c r="B930" t="inlineStr">
        <is>
          <t>Diffusion</t>
        </is>
      </c>
      <c r="C930" t="inlineStr">
        <is>
          <t>30min</t>
        </is>
      </c>
      <c r="D930" t="inlineStr">
        <is>
          <t>24h</t>
        </is>
      </c>
      <c r="E930" t="inlineStr">
        <is>
          <t>Winkler</t>
        </is>
      </c>
      <c r="F930">
        <v>1.567893147468567</v>
      </c>
    </row>
    <row r="931">
      <c r="A931" t="inlineStr">
        <is>
          <t>no-context</t>
        </is>
      </c>
      <c r="B931" t="inlineStr">
        <is>
          <t>Diffusion</t>
        </is>
      </c>
      <c r="C931" t="inlineStr">
        <is>
          <t>30min</t>
        </is>
      </c>
      <c r="D931" t="inlineStr">
        <is>
          <t>24h</t>
        </is>
      </c>
      <c r="E931" t="inlineStr">
        <is>
          <t>KL_hist</t>
        </is>
      </c>
      <c r="F931">
        <v>0.285952120720072</v>
      </c>
    </row>
    <row r="932">
      <c r="A932" t="inlineStr">
        <is>
          <t>no-context</t>
        </is>
      </c>
      <c r="B932" t="inlineStr">
        <is>
          <t>Diffusion</t>
        </is>
      </c>
      <c r="C932" t="inlineStr">
        <is>
          <t>30min</t>
        </is>
      </c>
      <c r="D932" t="inlineStr">
        <is>
          <t>24h</t>
        </is>
      </c>
      <c r="E932" t="inlineStr">
        <is>
          <t>DTW_mean</t>
        </is>
      </c>
      <c r="F932">
        <v>8.473528138361871</v>
      </c>
    </row>
    <row r="933">
      <c r="A933" t="inlineStr">
        <is>
          <t>no-context</t>
        </is>
      </c>
      <c r="B933" t="inlineStr">
        <is>
          <t>Diffusion</t>
        </is>
      </c>
      <c r="C933" t="inlineStr">
        <is>
          <t>1H</t>
        </is>
      </c>
      <c r="D933" t="inlineStr">
        <is>
          <t>24h</t>
        </is>
      </c>
      <c r="E933" t="inlineStr">
        <is>
          <t>MAE_median</t>
        </is>
      </c>
      <c r="F933">
        <v>0.5115816593170166</v>
      </c>
    </row>
    <row r="934">
      <c r="A934" t="inlineStr">
        <is>
          <t>no-context</t>
        </is>
      </c>
      <c r="B934" t="inlineStr">
        <is>
          <t>Diffusion</t>
        </is>
      </c>
      <c r="C934" t="inlineStr">
        <is>
          <t>1H</t>
        </is>
      </c>
      <c r="D934" t="inlineStr">
        <is>
          <t>24h</t>
        </is>
      </c>
      <c r="E934" t="inlineStr">
        <is>
          <t>RMSE_mean</t>
        </is>
      </c>
      <c r="F934">
        <v>0.9158016558334028</v>
      </c>
    </row>
    <row r="935">
      <c r="A935" t="inlineStr">
        <is>
          <t>no-context</t>
        </is>
      </c>
      <c r="B935" t="inlineStr">
        <is>
          <t>Diffusion</t>
        </is>
      </c>
      <c r="C935" t="inlineStr">
        <is>
          <t>1H</t>
        </is>
      </c>
      <c r="D935" t="inlineStr">
        <is>
          <t>24h</t>
        </is>
      </c>
      <c r="E935" t="inlineStr">
        <is>
          <t>PeakMAE</t>
        </is>
      </c>
      <c r="F935">
        <v>1.3668636083602905</v>
      </c>
    </row>
    <row r="936">
      <c r="A936" t="inlineStr">
        <is>
          <t>no-context</t>
        </is>
      </c>
      <c r="B936" t="inlineStr">
        <is>
          <t>Diffusion</t>
        </is>
      </c>
      <c r="C936" t="inlineStr">
        <is>
          <t>1H</t>
        </is>
      </c>
      <c r="D936" t="inlineStr">
        <is>
          <t>24h</t>
        </is>
      </c>
      <c r="E936" t="inlineStr">
        <is>
          <t>QuantileLoss</t>
        </is>
      </c>
      <c r="F936">
        <v>0.18869918584823608</v>
      </c>
    </row>
    <row r="937">
      <c r="A937" t="inlineStr">
        <is>
          <t>no-context</t>
        </is>
      </c>
      <c r="B937" t="inlineStr">
        <is>
          <t>Diffusion</t>
        </is>
      </c>
      <c r="C937" t="inlineStr">
        <is>
          <t>1H</t>
        </is>
      </c>
      <c r="D937" t="inlineStr">
        <is>
          <t>24h</t>
        </is>
      </c>
      <c r="E937" t="inlineStr">
        <is>
          <t>Winkler</t>
        </is>
      </c>
      <c r="F937">
        <v>3.10306715965271</v>
      </c>
    </row>
    <row r="938">
      <c r="A938" t="inlineStr">
        <is>
          <t>no-context</t>
        </is>
      </c>
      <c r="B938" t="inlineStr">
        <is>
          <t>Diffusion</t>
        </is>
      </c>
      <c r="C938" t="inlineStr">
        <is>
          <t>1H</t>
        </is>
      </c>
      <c r="D938" t="inlineStr">
        <is>
          <t>24h</t>
        </is>
      </c>
      <c r="E938" t="inlineStr">
        <is>
          <t>KL_hist</t>
        </is>
      </c>
      <c r="F938">
        <v>0.25275372798041595</v>
      </c>
    </row>
    <row r="939">
      <c r="A939" t="inlineStr">
        <is>
          <t>no-context</t>
        </is>
      </c>
      <c r="B939" t="inlineStr">
        <is>
          <t>Diffusion</t>
        </is>
      </c>
      <c r="C939" t="inlineStr">
        <is>
          <t>1H</t>
        </is>
      </c>
      <c r="D939" t="inlineStr">
        <is>
          <t>24h</t>
        </is>
      </c>
      <c r="E939" t="inlineStr">
        <is>
          <t>DTW_mean</t>
        </is>
      </c>
      <c r="F939">
        <v>8.30817636847496</v>
      </c>
    </row>
    <row r="940">
      <c r="A940" t="inlineStr">
        <is>
          <t>no-context</t>
        </is>
      </c>
      <c r="B940" t="inlineStr">
        <is>
          <t>Diffusion</t>
        </is>
      </c>
      <c r="C940" t="inlineStr">
        <is>
          <t>2H</t>
        </is>
      </c>
      <c r="D940" t="inlineStr">
        <is>
          <t>24h</t>
        </is>
      </c>
      <c r="E940" t="inlineStr">
        <is>
          <t>MAE_median</t>
        </is>
      </c>
      <c r="F940">
        <v>0.9622209072113037</v>
      </c>
    </row>
    <row r="941">
      <c r="A941" t="inlineStr">
        <is>
          <t>no-context</t>
        </is>
      </c>
      <c r="B941" t="inlineStr">
        <is>
          <t>Diffusion</t>
        </is>
      </c>
      <c r="C941" t="inlineStr">
        <is>
          <t>2H</t>
        </is>
      </c>
      <c r="D941" t="inlineStr">
        <is>
          <t>24h</t>
        </is>
      </c>
      <c r="E941" t="inlineStr">
        <is>
          <t>RMSE_mean</t>
        </is>
      </c>
      <c r="F941">
        <v>1.671201045601404</v>
      </c>
    </row>
    <row r="942">
      <c r="A942" t="inlineStr">
        <is>
          <t>no-context</t>
        </is>
      </c>
      <c r="B942" t="inlineStr">
        <is>
          <t>Diffusion</t>
        </is>
      </c>
      <c r="C942" t="inlineStr">
        <is>
          <t>2H</t>
        </is>
      </c>
      <c r="D942" t="inlineStr">
        <is>
          <t>24h</t>
        </is>
      </c>
      <c r="E942" t="inlineStr">
        <is>
          <t>PeakMAE</t>
        </is>
      </c>
      <c r="F942">
        <v>2.0012266635894775</v>
      </c>
    </row>
    <row r="943">
      <c r="A943" t="inlineStr">
        <is>
          <t>no-context</t>
        </is>
      </c>
      <c r="B943" t="inlineStr">
        <is>
          <t>Diffusion</t>
        </is>
      </c>
      <c r="C943" t="inlineStr">
        <is>
          <t>2H</t>
        </is>
      </c>
      <c r="D943" t="inlineStr">
        <is>
          <t>24h</t>
        </is>
      </c>
      <c r="E943" t="inlineStr">
        <is>
          <t>QuantileLoss</t>
        </is>
      </c>
      <c r="F943">
        <v>0.3530409038066864</v>
      </c>
    </row>
    <row r="944">
      <c r="A944" t="inlineStr">
        <is>
          <t>no-context</t>
        </is>
      </c>
      <c r="B944" t="inlineStr">
        <is>
          <t>Diffusion</t>
        </is>
      </c>
      <c r="C944" t="inlineStr">
        <is>
          <t>2H</t>
        </is>
      </c>
      <c r="D944" t="inlineStr">
        <is>
          <t>24h</t>
        </is>
      </c>
      <c r="E944" t="inlineStr">
        <is>
          <t>Winkler</t>
        </is>
      </c>
      <c r="F944">
        <v>5.780122756958008</v>
      </c>
    </row>
    <row r="945">
      <c r="A945" t="inlineStr">
        <is>
          <t>no-context</t>
        </is>
      </c>
      <c r="B945" t="inlineStr">
        <is>
          <t>Diffusion</t>
        </is>
      </c>
      <c r="C945" t="inlineStr">
        <is>
          <t>2H</t>
        </is>
      </c>
      <c r="D945" t="inlineStr">
        <is>
          <t>24h</t>
        </is>
      </c>
      <c r="E945" t="inlineStr">
        <is>
          <t>KL_hist</t>
        </is>
      </c>
      <c r="F945">
        <v>0.32325876180291313</v>
      </c>
    </row>
    <row r="946">
      <c r="A946" t="inlineStr">
        <is>
          <t>no-context</t>
        </is>
      </c>
      <c r="B946" t="inlineStr">
        <is>
          <t>Diffusion</t>
        </is>
      </c>
      <c r="C946" t="inlineStr">
        <is>
          <t>2H</t>
        </is>
      </c>
      <c r="D946" t="inlineStr">
        <is>
          <t>24h</t>
        </is>
      </c>
      <c r="E946" t="inlineStr">
        <is>
          <t>DTW_mean</t>
        </is>
      </c>
      <c r="F946">
        <v>8.32029252871871</v>
      </c>
    </row>
    <row r="947">
      <c r="A947" t="inlineStr">
        <is>
          <t>no-context</t>
        </is>
      </c>
      <c r="B947" t="inlineStr">
        <is>
          <t>Diffusion</t>
        </is>
      </c>
      <c r="C947" t="inlineStr">
        <is>
          <t>3H</t>
        </is>
      </c>
      <c r="D947" t="inlineStr">
        <is>
          <t>24h</t>
        </is>
      </c>
      <c r="E947" t="inlineStr">
        <is>
          <t>MAE_median</t>
        </is>
      </c>
      <c r="F947">
        <v>1.380307912826538</v>
      </c>
    </row>
    <row r="948">
      <c r="A948" t="inlineStr">
        <is>
          <t>no-context</t>
        </is>
      </c>
      <c r="B948" t="inlineStr">
        <is>
          <t>Diffusion</t>
        </is>
      </c>
      <c r="C948" t="inlineStr">
        <is>
          <t>3H</t>
        </is>
      </c>
      <c r="D948" t="inlineStr">
        <is>
          <t>24h</t>
        </is>
      </c>
      <c r="E948" t="inlineStr">
        <is>
          <t>RMSE_mean</t>
        </is>
      </c>
      <c r="F948">
        <v>2.3460046054776833</v>
      </c>
    </row>
    <row r="949">
      <c r="A949" t="inlineStr">
        <is>
          <t>no-context</t>
        </is>
      </c>
      <c r="B949" t="inlineStr">
        <is>
          <t>Diffusion</t>
        </is>
      </c>
      <c r="C949" t="inlineStr">
        <is>
          <t>3H</t>
        </is>
      </c>
      <c r="D949" t="inlineStr">
        <is>
          <t>24h</t>
        </is>
      </c>
      <c r="E949" t="inlineStr">
        <is>
          <t>PeakMAE</t>
        </is>
      </c>
      <c r="F949">
        <v>2.46836519241333</v>
      </c>
    </row>
    <row r="950">
      <c r="A950" t="inlineStr">
        <is>
          <t>no-context</t>
        </is>
      </c>
      <c r="B950" t="inlineStr">
        <is>
          <t>Diffusion</t>
        </is>
      </c>
      <c r="C950" t="inlineStr">
        <is>
          <t>3H</t>
        </is>
      </c>
      <c r="D950" t="inlineStr">
        <is>
          <t>24h</t>
        </is>
      </c>
      <c r="E950" t="inlineStr">
        <is>
          <t>QuantileLoss</t>
        </is>
      </c>
      <c r="F950">
        <v>0.5039958357810974</v>
      </c>
    </row>
    <row r="951">
      <c r="A951" t="inlineStr">
        <is>
          <t>no-context</t>
        </is>
      </c>
      <c r="B951" t="inlineStr">
        <is>
          <t>Diffusion</t>
        </is>
      </c>
      <c r="C951" t="inlineStr">
        <is>
          <t>3H</t>
        </is>
      </c>
      <c r="D951" t="inlineStr">
        <is>
          <t>24h</t>
        </is>
      </c>
      <c r="E951" t="inlineStr">
        <is>
          <t>Winkler</t>
        </is>
      </c>
      <c r="F951">
        <v>8.218334197998047</v>
      </c>
    </row>
    <row r="952">
      <c r="A952" t="inlineStr">
        <is>
          <t>no-context</t>
        </is>
      </c>
      <c r="B952" t="inlineStr">
        <is>
          <t>Diffusion</t>
        </is>
      </c>
      <c r="C952" t="inlineStr">
        <is>
          <t>3H</t>
        </is>
      </c>
      <c r="D952" t="inlineStr">
        <is>
          <t>24h</t>
        </is>
      </c>
      <c r="E952" t="inlineStr">
        <is>
          <t>KL_hist</t>
        </is>
      </c>
      <c r="F952">
        <v>0.3465886204100508</v>
      </c>
    </row>
    <row r="953">
      <c r="A953" t="inlineStr">
        <is>
          <t>no-context</t>
        </is>
      </c>
      <c r="B953" t="inlineStr">
        <is>
          <t>Diffusion</t>
        </is>
      </c>
      <c r="C953" t="inlineStr">
        <is>
          <t>3H</t>
        </is>
      </c>
      <c r="D953" t="inlineStr">
        <is>
          <t>24h</t>
        </is>
      </c>
      <c r="E953" t="inlineStr">
        <is>
          <t>DTW_mean</t>
        </is>
      </c>
      <c r="F953">
        <v>8.031689484603703</v>
      </c>
    </row>
    <row r="954">
      <c r="A954" t="inlineStr">
        <is>
          <t>no-context</t>
        </is>
      </c>
      <c r="B954" t="inlineStr">
        <is>
          <t>Diffusion</t>
        </is>
      </c>
      <c r="C954" t="inlineStr">
        <is>
          <t>30min</t>
        </is>
      </c>
      <c r="D954" t="inlineStr">
        <is>
          <t>7d</t>
        </is>
      </c>
      <c r="E954" t="inlineStr">
        <is>
          <t>MAE_median</t>
        </is>
      </c>
      <c r="F954">
        <v>0.2406463921070099</v>
      </c>
    </row>
    <row r="955">
      <c r="A955" t="inlineStr">
        <is>
          <t>no-context</t>
        </is>
      </c>
      <c r="B955" t="inlineStr">
        <is>
          <t>Diffusion</t>
        </is>
      </c>
      <c r="C955" t="inlineStr">
        <is>
          <t>30min</t>
        </is>
      </c>
      <c r="D955" t="inlineStr">
        <is>
          <t>7d</t>
        </is>
      </c>
      <c r="E955" t="inlineStr">
        <is>
          <t>RMSE_mean</t>
        </is>
      </c>
      <c r="F955">
        <v>0.4411810862290958</v>
      </c>
    </row>
    <row r="956">
      <c r="A956" t="inlineStr">
        <is>
          <t>no-context</t>
        </is>
      </c>
      <c r="B956" t="inlineStr">
        <is>
          <t>Diffusion</t>
        </is>
      </c>
      <c r="C956" t="inlineStr">
        <is>
          <t>30min</t>
        </is>
      </c>
      <c r="D956" t="inlineStr">
        <is>
          <t>7d</t>
        </is>
      </c>
      <c r="E956" t="inlineStr">
        <is>
          <t>PeakMAE</t>
        </is>
      </c>
      <c r="F956">
        <v>1.3627474308013916</v>
      </c>
    </row>
    <row r="957">
      <c r="A957" t="inlineStr">
        <is>
          <t>no-context</t>
        </is>
      </c>
      <c r="B957" t="inlineStr">
        <is>
          <t>Diffusion</t>
        </is>
      </c>
      <c r="C957" t="inlineStr">
        <is>
          <t>30min</t>
        </is>
      </c>
      <c r="D957" t="inlineStr">
        <is>
          <t>7d</t>
        </is>
      </c>
      <c r="E957" t="inlineStr">
        <is>
          <t>QuantileLoss</t>
        </is>
      </c>
      <c r="F957">
        <v>0.0947236642241478</v>
      </c>
    </row>
    <row r="958">
      <c r="A958" t="inlineStr">
        <is>
          <t>no-context</t>
        </is>
      </c>
      <c r="B958" t="inlineStr">
        <is>
          <t>Diffusion</t>
        </is>
      </c>
      <c r="C958" t="inlineStr">
        <is>
          <t>30min</t>
        </is>
      </c>
      <c r="D958" t="inlineStr">
        <is>
          <t>7d</t>
        </is>
      </c>
      <c r="E958" t="inlineStr">
        <is>
          <t>Winkler</t>
        </is>
      </c>
      <c r="F958">
        <v>1.6384782791137695</v>
      </c>
    </row>
    <row r="959">
      <c r="A959" t="inlineStr">
        <is>
          <t>no-context</t>
        </is>
      </c>
      <c r="B959" t="inlineStr">
        <is>
          <t>Diffusion</t>
        </is>
      </c>
      <c r="C959" t="inlineStr">
        <is>
          <t>30min</t>
        </is>
      </c>
      <c r="D959" t="inlineStr">
        <is>
          <t>7d</t>
        </is>
      </c>
      <c r="E959" t="inlineStr">
        <is>
          <t>KL_hist</t>
        </is>
      </c>
      <c r="F959">
        <v>0.41748487772771076</v>
      </c>
    </row>
    <row r="960">
      <c r="A960" t="inlineStr">
        <is>
          <t>no-context</t>
        </is>
      </c>
      <c r="B960" t="inlineStr">
        <is>
          <t>Diffusion</t>
        </is>
      </c>
      <c r="C960" t="inlineStr">
        <is>
          <t>30min</t>
        </is>
      </c>
      <c r="D960" t="inlineStr">
        <is>
          <t>7d</t>
        </is>
      </c>
      <c r="E960" t="inlineStr">
        <is>
          <t>DTW_mean</t>
        </is>
      </c>
      <c r="F960">
        <v>72.11904826015234</v>
      </c>
    </row>
    <row r="961">
      <c r="A961" t="inlineStr">
        <is>
          <t>no-context</t>
        </is>
      </c>
      <c r="B961" t="inlineStr">
        <is>
          <t>Diffusion</t>
        </is>
      </c>
      <c r="C961" t="inlineStr">
        <is>
          <t>1H</t>
        </is>
      </c>
      <c r="D961" t="inlineStr">
        <is>
          <t>7d</t>
        </is>
      </c>
      <c r="E961" t="inlineStr">
        <is>
          <t>MAE_median</t>
        </is>
      </c>
      <c r="F961">
        <v>0.46745163202285767</v>
      </c>
    </row>
    <row r="962">
      <c r="A962" t="inlineStr">
        <is>
          <t>no-context</t>
        </is>
      </c>
      <c r="B962" t="inlineStr">
        <is>
          <t>Diffusion</t>
        </is>
      </c>
      <c r="C962" t="inlineStr">
        <is>
          <t>1H</t>
        </is>
      </c>
      <c r="D962" t="inlineStr">
        <is>
          <t>7d</t>
        </is>
      </c>
      <c r="E962" t="inlineStr">
        <is>
          <t>RMSE_mean</t>
        </is>
      </c>
      <c r="F962">
        <v>0.8431053527323158</v>
      </c>
    </row>
    <row r="963">
      <c r="A963" t="inlineStr">
        <is>
          <t>no-context</t>
        </is>
      </c>
      <c r="B963" t="inlineStr">
        <is>
          <t>Diffusion</t>
        </is>
      </c>
      <c r="C963" t="inlineStr">
        <is>
          <t>1H</t>
        </is>
      </c>
      <c r="D963" t="inlineStr">
        <is>
          <t>7d</t>
        </is>
      </c>
      <c r="E963" t="inlineStr">
        <is>
          <t>PeakMAE</t>
        </is>
      </c>
      <c r="F963">
        <v>2.1097490787506104</v>
      </c>
    </row>
    <row r="964">
      <c r="A964" t="inlineStr">
        <is>
          <t>no-context</t>
        </is>
      </c>
      <c r="B964" t="inlineStr">
        <is>
          <t>Diffusion</t>
        </is>
      </c>
      <c r="C964" t="inlineStr">
        <is>
          <t>1H</t>
        </is>
      </c>
      <c r="D964" t="inlineStr">
        <is>
          <t>7d</t>
        </is>
      </c>
      <c r="E964" t="inlineStr">
        <is>
          <t>QuantileLoss</t>
        </is>
      </c>
      <c r="F964">
        <v>0.17967872321605682</v>
      </c>
    </row>
    <row r="965">
      <c r="A965" t="inlineStr">
        <is>
          <t>no-context</t>
        </is>
      </c>
      <c r="B965" t="inlineStr">
        <is>
          <t>Diffusion</t>
        </is>
      </c>
      <c r="C965" t="inlineStr">
        <is>
          <t>1H</t>
        </is>
      </c>
      <c r="D965" t="inlineStr">
        <is>
          <t>7d</t>
        </is>
      </c>
      <c r="E965" t="inlineStr">
        <is>
          <t>Winkler</t>
        </is>
      </c>
      <c r="F965">
        <v>3.05310320854187</v>
      </c>
    </row>
    <row r="966">
      <c r="A966" t="inlineStr">
        <is>
          <t>no-context</t>
        </is>
      </c>
      <c r="B966" t="inlineStr">
        <is>
          <t>Diffusion</t>
        </is>
      </c>
      <c r="C966" t="inlineStr">
        <is>
          <t>1H</t>
        </is>
      </c>
      <c r="D966" t="inlineStr">
        <is>
          <t>7d</t>
        </is>
      </c>
      <c r="E966" t="inlineStr">
        <is>
          <t>KL_hist</t>
        </is>
      </c>
      <c r="F966">
        <v>0.20010311118717872</v>
      </c>
    </row>
    <row r="967">
      <c r="A967" t="inlineStr">
        <is>
          <t>no-context</t>
        </is>
      </c>
      <c r="B967" t="inlineStr">
        <is>
          <t>Diffusion</t>
        </is>
      </c>
      <c r="C967" t="inlineStr">
        <is>
          <t>1H</t>
        </is>
      </c>
      <c r="D967" t="inlineStr">
        <is>
          <t>7d</t>
        </is>
      </c>
      <c r="E967" t="inlineStr">
        <is>
          <t>DTW_mean</t>
        </is>
      </c>
      <c r="F967">
        <v>69.55268085747957</v>
      </c>
    </row>
    <row r="968">
      <c r="A968" t="inlineStr">
        <is>
          <t>no-context</t>
        </is>
      </c>
      <c r="B968" t="inlineStr">
        <is>
          <t>Diffusion</t>
        </is>
      </c>
      <c r="C968" t="inlineStr">
        <is>
          <t>2H</t>
        </is>
      </c>
      <c r="D968" t="inlineStr">
        <is>
          <t>7d</t>
        </is>
      </c>
      <c r="E968" t="inlineStr">
        <is>
          <t>MAE_median</t>
        </is>
      </c>
      <c r="F968">
        <v>0.9014086127281189</v>
      </c>
    </row>
    <row r="969">
      <c r="A969" t="inlineStr">
        <is>
          <t>no-context</t>
        </is>
      </c>
      <c r="B969" t="inlineStr">
        <is>
          <t>Diffusion</t>
        </is>
      </c>
      <c r="C969" t="inlineStr">
        <is>
          <t>2H</t>
        </is>
      </c>
      <c r="D969" t="inlineStr">
        <is>
          <t>7d</t>
        </is>
      </c>
      <c r="E969" t="inlineStr">
        <is>
          <t>RMSE_mean</t>
        </is>
      </c>
      <c r="F969">
        <v>1.5633172932119124</v>
      </c>
    </row>
    <row r="970">
      <c r="A970" t="inlineStr">
        <is>
          <t>no-context</t>
        </is>
      </c>
      <c r="B970" t="inlineStr">
        <is>
          <t>Diffusion</t>
        </is>
      </c>
      <c r="C970" t="inlineStr">
        <is>
          <t>2H</t>
        </is>
      </c>
      <c r="D970" t="inlineStr">
        <is>
          <t>7d</t>
        </is>
      </c>
      <c r="E970" t="inlineStr">
        <is>
          <t>PeakMAE</t>
        </is>
      </c>
      <c r="F970">
        <v>3.216904640197754</v>
      </c>
    </row>
    <row r="971">
      <c r="A971" t="inlineStr">
        <is>
          <t>no-context</t>
        </is>
      </c>
      <c r="B971" t="inlineStr">
        <is>
          <t>Diffusion</t>
        </is>
      </c>
      <c r="C971" t="inlineStr">
        <is>
          <t>2H</t>
        </is>
      </c>
      <c r="D971" t="inlineStr">
        <is>
          <t>7d</t>
        </is>
      </c>
      <c r="E971" t="inlineStr">
        <is>
          <t>QuantileLoss</t>
        </is>
      </c>
      <c r="F971">
        <v>0.3416532576084137</v>
      </c>
    </row>
    <row r="972">
      <c r="A972" t="inlineStr">
        <is>
          <t>no-context</t>
        </is>
      </c>
      <c r="B972" t="inlineStr">
        <is>
          <t>Diffusion</t>
        </is>
      </c>
      <c r="C972" t="inlineStr">
        <is>
          <t>2H</t>
        </is>
      </c>
      <c r="D972" t="inlineStr">
        <is>
          <t>7d</t>
        </is>
      </c>
      <c r="E972" t="inlineStr">
        <is>
          <t>Winkler</t>
        </is>
      </c>
      <c r="F972">
        <v>5.742554664611816</v>
      </c>
    </row>
    <row r="973">
      <c r="A973" t="inlineStr">
        <is>
          <t>no-context</t>
        </is>
      </c>
      <c r="B973" t="inlineStr">
        <is>
          <t>Diffusion</t>
        </is>
      </c>
      <c r="C973" t="inlineStr">
        <is>
          <t>2H</t>
        </is>
      </c>
      <c r="D973" t="inlineStr">
        <is>
          <t>7d</t>
        </is>
      </c>
      <c r="E973" t="inlineStr">
        <is>
          <t>KL_hist</t>
        </is>
      </c>
      <c r="F973">
        <v>0.2614043939663892</v>
      </c>
    </row>
    <row r="974">
      <c r="A974" t="inlineStr">
        <is>
          <t>no-context</t>
        </is>
      </c>
      <c r="B974" t="inlineStr">
        <is>
          <t>Diffusion</t>
        </is>
      </c>
      <c r="C974" t="inlineStr">
        <is>
          <t>2H</t>
        </is>
      </c>
      <c r="D974" t="inlineStr">
        <is>
          <t>7d</t>
        </is>
      </c>
      <c r="E974" t="inlineStr">
        <is>
          <t>DTW_mean</t>
        </is>
      </c>
      <c r="F974">
        <v>68.10311620309949</v>
      </c>
    </row>
    <row r="975">
      <c r="A975" t="inlineStr">
        <is>
          <t>no-context</t>
        </is>
      </c>
      <c r="B975" t="inlineStr">
        <is>
          <t>Diffusion</t>
        </is>
      </c>
      <c r="C975" t="inlineStr">
        <is>
          <t>3H</t>
        </is>
      </c>
      <c r="D975" t="inlineStr">
        <is>
          <t>7d</t>
        </is>
      </c>
      <c r="E975" t="inlineStr">
        <is>
          <t>MAE_median</t>
        </is>
      </c>
      <c r="F975">
        <v>1.3275232315063477</v>
      </c>
    </row>
    <row r="976">
      <c r="A976" t="inlineStr">
        <is>
          <t>no-context</t>
        </is>
      </c>
      <c r="B976" t="inlineStr">
        <is>
          <t>Diffusion</t>
        </is>
      </c>
      <c r="C976" t="inlineStr">
        <is>
          <t>3H</t>
        </is>
      </c>
      <c r="D976" t="inlineStr">
        <is>
          <t>7d</t>
        </is>
      </c>
      <c r="E976" t="inlineStr">
        <is>
          <t>RMSE_mean</t>
        </is>
      </c>
      <c r="F976">
        <v>2.2587805829089835</v>
      </c>
    </row>
    <row r="977">
      <c r="A977" t="inlineStr">
        <is>
          <t>no-context</t>
        </is>
      </c>
      <c r="B977" t="inlineStr">
        <is>
          <t>Diffusion</t>
        </is>
      </c>
      <c r="C977" t="inlineStr">
        <is>
          <t>3H</t>
        </is>
      </c>
      <c r="D977" t="inlineStr">
        <is>
          <t>7d</t>
        </is>
      </c>
      <c r="E977" t="inlineStr">
        <is>
          <t>PeakMAE</t>
        </is>
      </c>
      <c r="F977">
        <v>4.0630879402160645</v>
      </c>
    </row>
    <row r="978">
      <c r="A978" t="inlineStr">
        <is>
          <t>no-context</t>
        </is>
      </c>
      <c r="B978" t="inlineStr">
        <is>
          <t>Diffusion</t>
        </is>
      </c>
      <c r="C978" t="inlineStr">
        <is>
          <t>3H</t>
        </is>
      </c>
      <c r="D978" t="inlineStr">
        <is>
          <t>7d</t>
        </is>
      </c>
      <c r="E978" t="inlineStr">
        <is>
          <t>QuantileLoss</t>
        </is>
      </c>
      <c r="F978">
        <v>0.49774059653282166</v>
      </c>
    </row>
    <row r="979">
      <c r="A979" t="inlineStr">
        <is>
          <t>no-context</t>
        </is>
      </c>
      <c r="B979" t="inlineStr">
        <is>
          <t>Diffusion</t>
        </is>
      </c>
      <c r="C979" t="inlineStr">
        <is>
          <t>3H</t>
        </is>
      </c>
      <c r="D979" t="inlineStr">
        <is>
          <t>7d</t>
        </is>
      </c>
      <c r="E979" t="inlineStr">
        <is>
          <t>Winkler</t>
        </is>
      </c>
      <c r="F979">
        <v>8.294601440429688</v>
      </c>
    </row>
    <row r="980">
      <c r="A980" t="inlineStr">
        <is>
          <t>no-context</t>
        </is>
      </c>
      <c r="B980" t="inlineStr">
        <is>
          <t>Diffusion</t>
        </is>
      </c>
      <c r="C980" t="inlineStr">
        <is>
          <t>3H</t>
        </is>
      </c>
      <c r="D980" t="inlineStr">
        <is>
          <t>7d</t>
        </is>
      </c>
      <c r="E980" t="inlineStr">
        <is>
          <t>KL_hist</t>
        </is>
      </c>
      <c r="F980">
        <v>0.2457696385093204</v>
      </c>
    </row>
    <row r="981">
      <c r="A981" t="inlineStr">
        <is>
          <t>no-context</t>
        </is>
      </c>
      <c r="B981" t="inlineStr">
        <is>
          <t>Diffusion</t>
        </is>
      </c>
      <c r="C981" t="inlineStr">
        <is>
          <t>3H</t>
        </is>
      </c>
      <c r="D981" t="inlineStr">
        <is>
          <t>7d</t>
        </is>
      </c>
      <c r="E981" t="inlineStr">
        <is>
          <t>DTW_mean</t>
        </is>
      </c>
      <c r="F981">
        <v>65.58006916195154</v>
      </c>
    </row>
    <row r="982">
      <c r="A982" t="inlineStr">
        <is>
          <t>no-context</t>
        </is>
      </c>
      <c r="B982" t="inlineStr">
        <is>
          <t>Diffusion</t>
        </is>
      </c>
      <c r="C982" t="inlineStr">
        <is>
          <t>30min</t>
        </is>
      </c>
      <c r="D982" t="inlineStr">
        <is>
          <t>28d</t>
        </is>
      </c>
      <c r="E982" t="inlineStr">
        <is>
          <t>MAE_median</t>
        </is>
      </c>
      <c r="F982">
        <v>0.2397102564573288</v>
      </c>
    </row>
    <row r="983">
      <c r="A983" t="inlineStr">
        <is>
          <t>no-context</t>
        </is>
      </c>
      <c r="B983" t="inlineStr">
        <is>
          <t>Diffusion</t>
        </is>
      </c>
      <c r="C983" t="inlineStr">
        <is>
          <t>30min</t>
        </is>
      </c>
      <c r="D983" t="inlineStr">
        <is>
          <t>28d</t>
        </is>
      </c>
      <c r="E983" t="inlineStr">
        <is>
          <t>RMSE_mean</t>
        </is>
      </c>
      <c r="F983">
        <v>0.46334129567156</v>
      </c>
    </row>
    <row r="984">
      <c r="A984" t="inlineStr">
        <is>
          <t>no-context</t>
        </is>
      </c>
      <c r="B984" t="inlineStr">
        <is>
          <t>Diffusion</t>
        </is>
      </c>
      <c r="C984" t="inlineStr">
        <is>
          <t>30min</t>
        </is>
      </c>
      <c r="D984" t="inlineStr">
        <is>
          <t>28d</t>
        </is>
      </c>
      <c r="E984" t="inlineStr">
        <is>
          <t>PeakMAE</t>
        </is>
      </c>
      <c r="F984">
        <v>1.9153664112091064</v>
      </c>
    </row>
    <row r="985">
      <c r="A985" t="inlineStr">
        <is>
          <t>no-context</t>
        </is>
      </c>
      <c r="B985" t="inlineStr">
        <is>
          <t>Diffusion</t>
        </is>
      </c>
      <c r="C985" t="inlineStr">
        <is>
          <t>30min</t>
        </is>
      </c>
      <c r="D985" t="inlineStr">
        <is>
          <t>28d</t>
        </is>
      </c>
      <c r="E985" t="inlineStr">
        <is>
          <t>QuantileLoss</t>
        </is>
      </c>
      <c r="F985">
        <v>0.09703397750854492</v>
      </c>
    </row>
    <row r="986">
      <c r="A986" t="inlineStr">
        <is>
          <t>no-context</t>
        </is>
      </c>
      <c r="B986" t="inlineStr">
        <is>
          <t>Diffusion</t>
        </is>
      </c>
      <c r="C986" t="inlineStr">
        <is>
          <t>30min</t>
        </is>
      </c>
      <c r="D986" t="inlineStr">
        <is>
          <t>28d</t>
        </is>
      </c>
      <c r="E986" t="inlineStr">
        <is>
          <t>Winkler</t>
        </is>
      </c>
      <c r="F986">
        <v>1.712468147277832</v>
      </c>
    </row>
    <row r="987">
      <c r="A987" t="inlineStr">
        <is>
          <t>no-context</t>
        </is>
      </c>
      <c r="B987" t="inlineStr">
        <is>
          <t>Diffusion</t>
        </is>
      </c>
      <c r="C987" t="inlineStr">
        <is>
          <t>30min</t>
        </is>
      </c>
      <c r="D987" t="inlineStr">
        <is>
          <t>28d</t>
        </is>
      </c>
      <c r="E987" t="inlineStr">
        <is>
          <t>KL_hist</t>
        </is>
      </c>
      <c r="F987">
        <v>1.339634895447503</v>
      </c>
    </row>
    <row r="988">
      <c r="A988" t="inlineStr">
        <is>
          <t>no-context</t>
        </is>
      </c>
      <c r="B988" t="inlineStr">
        <is>
          <t>Diffusion</t>
        </is>
      </c>
      <c r="C988" t="inlineStr">
        <is>
          <t>30min</t>
        </is>
      </c>
      <c r="D988" t="inlineStr">
        <is>
          <t>28d</t>
        </is>
      </c>
      <c r="E988" t="inlineStr">
        <is>
          <t>DTW_mean</t>
        </is>
      </c>
      <c r="F988">
        <v>261.4864367842674</v>
      </c>
    </row>
    <row r="989">
      <c r="A989" t="inlineStr">
        <is>
          <t>no-context</t>
        </is>
      </c>
      <c r="B989" t="inlineStr">
        <is>
          <t>Diffusion</t>
        </is>
      </c>
      <c r="C989" t="inlineStr">
        <is>
          <t>1H</t>
        </is>
      </c>
      <c r="D989" t="inlineStr">
        <is>
          <t>28d</t>
        </is>
      </c>
      <c r="E989" t="inlineStr">
        <is>
          <t>MAE_median</t>
        </is>
      </c>
      <c r="F989">
        <v>0.46109721064567566</v>
      </c>
    </row>
    <row r="990">
      <c r="A990" t="inlineStr">
        <is>
          <t>no-context</t>
        </is>
      </c>
      <c r="B990" t="inlineStr">
        <is>
          <t>Diffusion</t>
        </is>
      </c>
      <c r="C990" t="inlineStr">
        <is>
          <t>1H</t>
        </is>
      </c>
      <c r="D990" t="inlineStr">
        <is>
          <t>28d</t>
        </is>
      </c>
      <c r="E990" t="inlineStr">
        <is>
          <t>RMSE_mean</t>
        </is>
      </c>
      <c r="F990">
        <v>0.8708291970884119</v>
      </c>
    </row>
    <row r="991">
      <c r="A991" t="inlineStr">
        <is>
          <t>no-context</t>
        </is>
      </c>
      <c r="B991" t="inlineStr">
        <is>
          <t>Diffusion</t>
        </is>
      </c>
      <c r="C991" t="inlineStr">
        <is>
          <t>1H</t>
        </is>
      </c>
      <c r="D991" t="inlineStr">
        <is>
          <t>28d</t>
        </is>
      </c>
      <c r="E991" t="inlineStr">
        <is>
          <t>PeakMAE</t>
        </is>
      </c>
      <c r="F991">
        <v>2.968560218811035</v>
      </c>
    </row>
    <row r="992">
      <c r="A992" t="inlineStr">
        <is>
          <t>no-context</t>
        </is>
      </c>
      <c r="B992" t="inlineStr">
        <is>
          <t>Diffusion</t>
        </is>
      </c>
      <c r="C992" t="inlineStr">
        <is>
          <t>1H</t>
        </is>
      </c>
      <c r="D992" t="inlineStr">
        <is>
          <t>28d</t>
        </is>
      </c>
      <c r="E992" t="inlineStr">
        <is>
          <t>QuantileLoss</t>
        </is>
      </c>
      <c r="F992">
        <v>0.18021734058856964</v>
      </c>
    </row>
    <row r="993">
      <c r="A993" t="inlineStr">
        <is>
          <t>no-context</t>
        </is>
      </c>
      <c r="B993" t="inlineStr">
        <is>
          <t>Diffusion</t>
        </is>
      </c>
      <c r="C993" t="inlineStr">
        <is>
          <t>1H</t>
        </is>
      </c>
      <c r="D993" t="inlineStr">
        <is>
          <t>28d</t>
        </is>
      </c>
      <c r="E993" t="inlineStr">
        <is>
          <t>Winkler</t>
        </is>
      </c>
      <c r="F993">
        <v>3.101034641265869</v>
      </c>
    </row>
    <row r="994">
      <c r="A994" t="inlineStr">
        <is>
          <t>no-context</t>
        </is>
      </c>
      <c r="B994" t="inlineStr">
        <is>
          <t>Diffusion</t>
        </is>
      </c>
      <c r="C994" t="inlineStr">
        <is>
          <t>1H</t>
        </is>
      </c>
      <c r="D994" t="inlineStr">
        <is>
          <t>28d</t>
        </is>
      </c>
      <c r="E994" t="inlineStr">
        <is>
          <t>KL_hist</t>
        </is>
      </c>
      <c r="F994">
        <v>0.9118932656561309</v>
      </c>
    </row>
    <row r="995">
      <c r="A995" t="inlineStr">
        <is>
          <t>no-context</t>
        </is>
      </c>
      <c r="B995" t="inlineStr">
        <is>
          <t>Diffusion</t>
        </is>
      </c>
      <c r="C995" t="inlineStr">
        <is>
          <t>1H</t>
        </is>
      </c>
      <c r="D995" t="inlineStr">
        <is>
          <t>28d</t>
        </is>
      </c>
      <c r="E995" t="inlineStr">
        <is>
          <t>DTW_mean</t>
        </is>
      </c>
      <c r="F995">
        <v>242.30054885149002</v>
      </c>
    </row>
    <row r="996">
      <c r="A996" t="inlineStr">
        <is>
          <t>no-context</t>
        </is>
      </c>
      <c r="B996" t="inlineStr">
        <is>
          <t>Diffusion</t>
        </is>
      </c>
      <c r="C996" t="inlineStr">
        <is>
          <t>2H</t>
        </is>
      </c>
      <c r="D996" t="inlineStr">
        <is>
          <t>28d</t>
        </is>
      </c>
      <c r="E996" t="inlineStr">
        <is>
          <t>MAE_median</t>
        </is>
      </c>
      <c r="F996">
        <v>0.8825057744979858</v>
      </c>
    </row>
    <row r="997">
      <c r="A997" t="inlineStr">
        <is>
          <t>no-context</t>
        </is>
      </c>
      <c r="B997" t="inlineStr">
        <is>
          <t>Diffusion</t>
        </is>
      </c>
      <c r="C997" t="inlineStr">
        <is>
          <t>2H</t>
        </is>
      </c>
      <c r="D997" t="inlineStr">
        <is>
          <t>28d</t>
        </is>
      </c>
      <c r="E997" t="inlineStr">
        <is>
          <t>RMSE_mean</t>
        </is>
      </c>
      <c r="F997">
        <v>1.6609195273654125</v>
      </c>
    </row>
    <row r="998">
      <c r="A998" t="inlineStr">
        <is>
          <t>no-context</t>
        </is>
      </c>
      <c r="B998" t="inlineStr">
        <is>
          <t>Diffusion</t>
        </is>
      </c>
      <c r="C998" t="inlineStr">
        <is>
          <t>2H</t>
        </is>
      </c>
      <c r="D998" t="inlineStr">
        <is>
          <t>28d</t>
        </is>
      </c>
      <c r="E998" t="inlineStr">
        <is>
          <t>PeakMAE</t>
        </is>
      </c>
      <c r="F998">
        <v>4.7857561111450195</v>
      </c>
    </row>
    <row r="999">
      <c r="A999" t="inlineStr">
        <is>
          <t>no-context</t>
        </is>
      </c>
      <c r="B999" t="inlineStr">
        <is>
          <t>Diffusion</t>
        </is>
      </c>
      <c r="C999" t="inlineStr">
        <is>
          <t>2H</t>
        </is>
      </c>
      <c r="D999" t="inlineStr">
        <is>
          <t>28d</t>
        </is>
      </c>
      <c r="E999" t="inlineStr">
        <is>
          <t>QuantileLoss</t>
        </is>
      </c>
      <c r="F999">
        <v>0.34163835644721985</v>
      </c>
    </row>
    <row r="1000">
      <c r="A1000" t="inlineStr">
        <is>
          <t>no-context</t>
        </is>
      </c>
      <c r="B1000" t="inlineStr">
        <is>
          <t>Diffusion</t>
        </is>
      </c>
      <c r="C1000" t="inlineStr">
        <is>
          <t>2H</t>
        </is>
      </c>
      <c r="D1000" t="inlineStr">
        <is>
          <t>28d</t>
        </is>
      </c>
      <c r="E1000" t="inlineStr">
        <is>
          <t>Winkler</t>
        </is>
      </c>
      <c r="F1000">
        <v>5.836622714996338</v>
      </c>
    </row>
    <row r="1001">
      <c r="A1001" t="inlineStr">
        <is>
          <t>no-context</t>
        </is>
      </c>
      <c r="B1001" t="inlineStr">
        <is>
          <t>Diffusion</t>
        </is>
      </c>
      <c r="C1001" t="inlineStr">
        <is>
          <t>2H</t>
        </is>
      </c>
      <c r="D1001" t="inlineStr">
        <is>
          <t>28d</t>
        </is>
      </c>
      <c r="E1001" t="inlineStr">
        <is>
          <t>KL_hist</t>
        </is>
      </c>
      <c r="F1001">
        <v>0.6969464955650362</v>
      </c>
    </row>
    <row r="1002">
      <c r="A1002" t="inlineStr">
        <is>
          <t>no-context</t>
        </is>
      </c>
      <c r="B1002" t="inlineStr">
        <is>
          <t>Diffusion</t>
        </is>
      </c>
      <c r="C1002" t="inlineStr">
        <is>
          <t>2H</t>
        </is>
      </c>
      <c r="D1002" t="inlineStr">
        <is>
          <t>28d</t>
        </is>
      </c>
      <c r="E1002" t="inlineStr">
        <is>
          <t>DTW_mean</t>
        </is>
      </c>
      <c r="F1002">
        <v>231.395972520113</v>
      </c>
    </row>
    <row r="1003">
      <c r="A1003" t="inlineStr">
        <is>
          <t>no-context</t>
        </is>
      </c>
      <c r="B1003" t="inlineStr">
        <is>
          <t>Diffusion</t>
        </is>
      </c>
      <c r="C1003" t="inlineStr">
        <is>
          <t>3H</t>
        </is>
      </c>
      <c r="D1003" t="inlineStr">
        <is>
          <t>28d</t>
        </is>
      </c>
      <c r="E1003" t="inlineStr">
        <is>
          <t>MAE_median</t>
        </is>
      </c>
      <c r="F1003">
        <v>1.2462133169174194</v>
      </c>
    </row>
    <row r="1004">
      <c r="A1004" t="inlineStr">
        <is>
          <t>no-context</t>
        </is>
      </c>
      <c r="B1004" t="inlineStr">
        <is>
          <t>Diffusion</t>
        </is>
      </c>
      <c r="C1004" t="inlineStr">
        <is>
          <t>3H</t>
        </is>
      </c>
      <c r="D1004" t="inlineStr">
        <is>
          <t>28d</t>
        </is>
      </c>
      <c r="E1004" t="inlineStr">
        <is>
          <t>RMSE_mean</t>
        </is>
      </c>
      <c r="F1004">
        <v>2.287086968000723</v>
      </c>
    </row>
    <row r="1005">
      <c r="A1005" t="inlineStr">
        <is>
          <t>no-context</t>
        </is>
      </c>
      <c r="B1005" t="inlineStr">
        <is>
          <t>Diffusion</t>
        </is>
      </c>
      <c r="C1005" t="inlineStr">
        <is>
          <t>3H</t>
        </is>
      </c>
      <c r="D1005" t="inlineStr">
        <is>
          <t>28d</t>
        </is>
      </c>
      <c r="E1005" t="inlineStr">
        <is>
          <t>PeakMAE</t>
        </is>
      </c>
      <c r="F1005">
        <v>5.809350967407227</v>
      </c>
    </row>
    <row r="1006">
      <c r="A1006" t="inlineStr">
        <is>
          <t>no-context</t>
        </is>
      </c>
      <c r="B1006" t="inlineStr">
        <is>
          <t>Diffusion</t>
        </is>
      </c>
      <c r="C1006" t="inlineStr">
        <is>
          <t>3H</t>
        </is>
      </c>
      <c r="D1006" t="inlineStr">
        <is>
          <t>28d</t>
        </is>
      </c>
      <c r="E1006" t="inlineStr">
        <is>
          <t>QuantileLoss</t>
        </is>
      </c>
      <c r="F1006">
        <v>0.46845993399620056</v>
      </c>
    </row>
    <row r="1007">
      <c r="A1007" t="inlineStr">
        <is>
          <t>no-context</t>
        </is>
      </c>
      <c r="B1007" t="inlineStr">
        <is>
          <t>Diffusion</t>
        </is>
      </c>
      <c r="C1007" t="inlineStr">
        <is>
          <t>3H</t>
        </is>
      </c>
      <c r="D1007" t="inlineStr">
        <is>
          <t>28d</t>
        </is>
      </c>
      <c r="E1007" t="inlineStr">
        <is>
          <t>Winkler</t>
        </is>
      </c>
      <c r="F1007">
        <v>7.822731018066406</v>
      </c>
    </row>
    <row r="1008">
      <c r="A1008" t="inlineStr">
        <is>
          <t>no-context</t>
        </is>
      </c>
      <c r="B1008" t="inlineStr">
        <is>
          <t>Diffusion</t>
        </is>
      </c>
      <c r="C1008" t="inlineStr">
        <is>
          <t>3H</t>
        </is>
      </c>
      <c r="D1008" t="inlineStr">
        <is>
          <t>28d</t>
        </is>
      </c>
      <c r="E1008" t="inlineStr">
        <is>
          <t>KL_hist</t>
        </is>
      </c>
      <c r="F1008">
        <v>0.6204005176119846</v>
      </c>
    </row>
    <row r="1009">
      <c r="A1009" t="inlineStr">
        <is>
          <t>no-context</t>
        </is>
      </c>
      <c r="B1009" t="inlineStr">
        <is>
          <t>Diffusion</t>
        </is>
      </c>
      <c r="C1009" t="inlineStr">
        <is>
          <t>3H</t>
        </is>
      </c>
      <c r="D1009" t="inlineStr">
        <is>
          <t>28d</t>
        </is>
      </c>
      <c r="E1009" t="inlineStr">
        <is>
          <t>DTW_mean</t>
        </is>
      </c>
      <c r="F1009">
        <v>213.11601534485817</v>
      </c>
    </row>
  </sheetData>
</work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pane ySplit="2" topLeftCell="A3" activePane="bottomLeft" state="frozen"/>
      <selection pane="bottomLeft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519B-49BA-445A-B894-3529906B01FD}">
  <dimension ref="A3:Q41"/>
  <sheetViews>
    <sheetView topLeftCell="E1" zoomScale="85" zoomScaleNormal="85" workbookViewId="0">
      <selection activeCell="A4" sqref="A4:Q40"/>
    </sheetView>
  </sheetViews>
  <sheetFormatPr defaultRowHeight="15" x14ac:dyDescent="0.25"/>
  <cols>
    <col min="1" max="1" width="27.42578125" bestFit="1" customWidth="1"/>
    <col min="2" max="2" width="16.28515625" bestFit="1" customWidth="1"/>
    <col min="3" max="17" width="12.28515625" bestFit="1" customWidth="1"/>
    <col min="18" max="18" width="24" bestFit="1" customWidth="1"/>
    <col min="19" max="19" width="27.42578125" bestFit="1" customWidth="1"/>
    <col min="20" max="20" width="26.7109375" bestFit="1" customWidth="1"/>
    <col min="21" max="21" width="30.140625" bestFit="1" customWidth="1"/>
    <col min="22" max="22" width="24" bestFit="1" customWidth="1"/>
    <col min="23" max="23" width="27.42578125" bestFit="1" customWidth="1"/>
    <col min="24" max="24" width="24" bestFit="1" customWidth="1"/>
    <col min="25" max="25" width="27.42578125" bestFit="1" customWidth="1"/>
    <col min="26" max="26" width="24" bestFit="1" customWidth="1"/>
    <col min="27" max="27" width="27.42578125" bestFit="1" customWidth="1"/>
    <col min="28" max="28" width="24" bestFit="1" customWidth="1"/>
    <col min="29" max="29" width="27.42578125" bestFit="1" customWidth="1"/>
    <col min="30" max="30" width="27.7109375" bestFit="1" customWidth="1"/>
    <col min="31" max="31" width="31.140625" bestFit="1" customWidth="1"/>
    <col min="32" max="32" width="29" bestFit="1" customWidth="1"/>
    <col min="33" max="33" width="32.42578125" bestFit="1" customWidth="1"/>
    <col min="34" max="34" width="11.28515625" bestFit="1" customWidth="1"/>
    <col min="35" max="36" width="12.28515625" bestFit="1" customWidth="1"/>
    <col min="37" max="37" width="12.85546875" bestFit="1" customWidth="1"/>
    <col min="38" max="38" width="12.28515625" bestFit="1" customWidth="1"/>
    <col min="39" max="39" width="12.42578125" bestFit="1" customWidth="1"/>
    <col min="40" max="44" width="12.28515625" bestFit="1" customWidth="1"/>
    <col min="45" max="45" width="12.85546875" bestFit="1" customWidth="1"/>
    <col min="46" max="46" width="12.28515625" bestFit="1" customWidth="1"/>
    <col min="47" max="47" width="12.42578125" bestFit="1" customWidth="1"/>
    <col min="48" max="52" width="12.28515625" bestFit="1" customWidth="1"/>
    <col min="53" max="53" width="12.85546875" bestFit="1" customWidth="1"/>
    <col min="54" max="54" width="12.28515625" bestFit="1" customWidth="1"/>
    <col min="55" max="55" width="12.42578125" bestFit="1" customWidth="1"/>
    <col min="56" max="60" width="12.28515625" bestFit="1" customWidth="1"/>
    <col min="61" max="61" width="12.85546875" bestFit="1" customWidth="1"/>
    <col min="62" max="62" width="12.28515625" bestFit="1" customWidth="1"/>
    <col min="63" max="63" width="12.42578125" bestFit="1" customWidth="1"/>
    <col min="64" max="69" width="12.28515625" bestFit="1" customWidth="1"/>
    <col min="70" max="70" width="12.85546875" bestFit="1" customWidth="1"/>
    <col min="71" max="71" width="12.28515625" bestFit="1" customWidth="1"/>
    <col min="72" max="72" width="12.42578125" bestFit="1" customWidth="1"/>
    <col min="73" max="77" width="12.28515625" bestFit="1" customWidth="1"/>
    <col min="78" max="78" width="12.85546875" bestFit="1" customWidth="1"/>
    <col min="79" max="79" width="12.28515625" bestFit="1" customWidth="1"/>
    <col min="80" max="80" width="12.42578125" bestFit="1" customWidth="1"/>
    <col min="81" max="85" width="12.28515625" bestFit="1" customWidth="1"/>
    <col min="86" max="86" width="12.85546875" bestFit="1" customWidth="1"/>
    <col min="87" max="87" width="12.28515625" bestFit="1" customWidth="1"/>
    <col min="88" max="88" width="12.42578125" bestFit="1" customWidth="1"/>
    <col min="89" max="93" width="12.28515625" bestFit="1" customWidth="1"/>
    <col min="94" max="94" width="12.85546875" bestFit="1" customWidth="1"/>
    <col min="95" max="95" width="12.28515625" bestFit="1" customWidth="1"/>
    <col min="96" max="96" width="12.42578125" bestFit="1" customWidth="1"/>
    <col min="97" max="101" width="12.28515625" bestFit="1" customWidth="1"/>
  </cols>
  <sheetData>
    <row r="3" spans="1:17" x14ac:dyDescent="0.25">
      <c r="A3" s="44" t="s">
        <v>95</v>
      </c>
      <c r="B3" s="44" t="s">
        <v>78</v>
      </c>
    </row>
    <row r="4" spans="1:17" x14ac:dyDescent="0.25">
      <c r="B4" t="s">
        <v>30</v>
      </c>
      <c r="F4" t="s">
        <v>79</v>
      </c>
      <c r="G4" t="s">
        <v>47</v>
      </c>
      <c r="K4" t="s">
        <v>81</v>
      </c>
      <c r="L4" t="s">
        <v>48</v>
      </c>
      <c r="P4" t="s">
        <v>80</v>
      </c>
      <c r="Q4" t="s">
        <v>77</v>
      </c>
    </row>
    <row r="5" spans="1:17" x14ac:dyDescent="0.25">
      <c r="A5" s="44" t="s">
        <v>76</v>
      </c>
      <c r="B5" t="s">
        <v>29</v>
      </c>
      <c r="C5" t="s">
        <v>49</v>
      </c>
      <c r="D5" t="s">
        <v>50</v>
      </c>
      <c r="E5" t="s">
        <v>51</v>
      </c>
      <c r="G5" t="s">
        <v>29</v>
      </c>
      <c r="H5" t="s">
        <v>49</v>
      </c>
      <c r="I5" t="s">
        <v>50</v>
      </c>
      <c r="J5" t="s">
        <v>51</v>
      </c>
      <c r="L5" t="s">
        <v>29</v>
      </c>
      <c r="M5" t="s">
        <v>49</v>
      </c>
      <c r="N5" t="s">
        <v>50</v>
      </c>
      <c r="O5" t="s">
        <v>51</v>
      </c>
    </row>
    <row r="6" spans="1:17" x14ac:dyDescent="0.25">
      <c r="A6" s="45" t="s">
        <v>42</v>
      </c>
      <c r="B6" s="47">
        <v>8.457409247290343</v>
      </c>
      <c r="C6" s="47">
        <v>8.4788837344385684</v>
      </c>
      <c r="D6" s="47">
        <v>8.1914348634891212</v>
      </c>
      <c r="E6" s="47">
        <v>7.9870685504283756</v>
      </c>
      <c r="F6" s="47">
        <v>8.2786990989116021</v>
      </c>
      <c r="G6" s="47">
        <v>71.317904157564044</v>
      </c>
      <c r="H6" s="47">
        <v>68.889476839452982</v>
      </c>
      <c r="I6" s="47">
        <v>66.468648996204138</v>
      </c>
      <c r="J6" s="47">
        <v>65.765946451574564</v>
      </c>
      <c r="K6" s="47">
        <v>68.110494111198932</v>
      </c>
      <c r="L6" s="47">
        <v>254.57050834596157</v>
      </c>
      <c r="M6" s="47">
        <v>243.7104335911572</v>
      </c>
      <c r="N6" s="47">
        <v>227.93388437479734</v>
      </c>
      <c r="O6" s="47">
        <v>216.69609910994768</v>
      </c>
      <c r="P6" s="47">
        <v>235.72773135546595</v>
      </c>
      <c r="Q6" s="47">
        <v>104.03897485519217</v>
      </c>
    </row>
    <row r="7" spans="1:17" x14ac:dyDescent="0.25">
      <c r="A7" s="46" t="s">
        <v>54</v>
      </c>
      <c r="B7" s="47">
        <v>8.4735281383618712</v>
      </c>
      <c r="C7" s="47">
        <v>8.3081763684749603</v>
      </c>
      <c r="D7" s="47">
        <v>8.3202925287187099</v>
      </c>
      <c r="E7" s="47">
        <v>8.031689484603703</v>
      </c>
      <c r="F7" s="47">
        <v>8.2834216300398111</v>
      </c>
      <c r="G7" s="47">
        <v>72.11904826015234</v>
      </c>
      <c r="H7" s="47">
        <v>69.552680857479572</v>
      </c>
      <c r="I7" s="47">
        <v>68.103116203099489</v>
      </c>
      <c r="J7" s="47">
        <v>65.580069161951542</v>
      </c>
      <c r="K7" s="47">
        <v>68.838728620670736</v>
      </c>
      <c r="L7" s="47">
        <v>261.48643678426743</v>
      </c>
      <c r="M7" s="47">
        <v>242.30054885149002</v>
      </c>
      <c r="N7" s="47">
        <v>231.39597252011299</v>
      </c>
      <c r="O7" s="47">
        <v>213.11601534485817</v>
      </c>
      <c r="P7" s="47">
        <v>237.07474337518215</v>
      </c>
      <c r="Q7" s="47">
        <v>104.73229787529756</v>
      </c>
    </row>
    <row r="8" spans="1:17" x14ac:dyDescent="0.25">
      <c r="A8" s="46" t="s">
        <v>52</v>
      </c>
      <c r="B8" s="47">
        <v>8.3474513348191977</v>
      </c>
      <c r="C8" s="47">
        <v>8.4945122888311744</v>
      </c>
      <c r="D8" s="47">
        <v>8.3833538144826889</v>
      </c>
      <c r="E8" s="47">
        <v>8.0310593862086535</v>
      </c>
      <c r="F8" s="47">
        <v>8.3140942060854286</v>
      </c>
      <c r="G8" s="47">
        <v>69.512869693338871</v>
      </c>
      <c r="H8" s="47">
        <v>69.778605043888092</v>
      </c>
      <c r="I8" s="47">
        <v>66.312019947916269</v>
      </c>
      <c r="J8" s="47">
        <v>66.656028479337692</v>
      </c>
      <c r="K8" s="47">
        <v>68.064880791120231</v>
      </c>
      <c r="L8" s="47">
        <v>240.11623784899712</v>
      </c>
      <c r="M8" s="47">
        <v>229.50866883993149</v>
      </c>
      <c r="N8" s="47">
        <v>217.88554847240448</v>
      </c>
      <c r="O8" s="47">
        <v>212.88524208962917</v>
      </c>
      <c r="P8" s="47">
        <v>225.09892431274056</v>
      </c>
      <c r="Q8" s="47">
        <v>100.49263310331541</v>
      </c>
    </row>
    <row r="9" spans="1:17" x14ac:dyDescent="0.25">
      <c r="A9" s="46" t="s">
        <v>53</v>
      </c>
      <c r="B9" s="47">
        <v>8.8043492613360286</v>
      </c>
      <c r="C9" s="47">
        <v>9.0584290130063891</v>
      </c>
      <c r="D9" s="47">
        <v>8.0917553091421723</v>
      </c>
      <c r="E9" s="47">
        <v>8.0711009805090725</v>
      </c>
      <c r="F9" s="47">
        <v>8.5064086409984156</v>
      </c>
      <c r="G9" s="47">
        <v>75.966836638748646</v>
      </c>
      <c r="H9" s="47">
        <v>70.506616413593292</v>
      </c>
      <c r="I9" s="47">
        <v>67.199409455060959</v>
      </c>
      <c r="J9" s="47">
        <v>65.097874313592911</v>
      </c>
      <c r="K9" s="47">
        <v>69.692684205248952</v>
      </c>
      <c r="L9" s="47">
        <v>279.92048919200897</v>
      </c>
      <c r="M9" s="47">
        <v>275.56422661244869</v>
      </c>
      <c r="N9" s="47">
        <v>241.08904048800468</v>
      </c>
      <c r="O9" s="47">
        <v>227.45740205049515</v>
      </c>
      <c r="P9" s="47">
        <v>256.00778958573937</v>
      </c>
      <c r="Q9" s="47">
        <v>111.40229414399558</v>
      </c>
    </row>
    <row r="10" spans="1:17" x14ac:dyDescent="0.25">
      <c r="A10" s="46" t="s">
        <v>28</v>
      </c>
      <c r="B10" s="47">
        <v>8.2043082546442747</v>
      </c>
      <c r="C10" s="47">
        <v>8.0544172674417496</v>
      </c>
      <c r="D10" s="47">
        <v>7.9703378016129136</v>
      </c>
      <c r="E10" s="47">
        <v>7.8144243503920734</v>
      </c>
      <c r="F10" s="47">
        <v>8.0108719185227528</v>
      </c>
      <c r="G10" s="47">
        <v>67.672862038016319</v>
      </c>
      <c r="H10" s="47">
        <v>65.720005042850971</v>
      </c>
      <c r="I10" s="47">
        <v>64.260050378739834</v>
      </c>
      <c r="J10" s="47">
        <v>65.729813851416111</v>
      </c>
      <c r="K10" s="47">
        <v>65.845682827755809</v>
      </c>
      <c r="L10" s="47">
        <v>236.75886955857277</v>
      </c>
      <c r="M10" s="47">
        <v>227.46829006075859</v>
      </c>
      <c r="N10" s="47">
        <v>221.36497601866722</v>
      </c>
      <c r="O10" s="47">
        <v>213.32573695480824</v>
      </c>
      <c r="P10" s="47">
        <v>224.7294681482017</v>
      </c>
      <c r="Q10" s="47">
        <v>99.528674298160084</v>
      </c>
    </row>
    <row r="11" spans="1:17" x14ac:dyDescent="0.25">
      <c r="A11" s="45" t="s">
        <v>41</v>
      </c>
      <c r="B11" s="47">
        <v>0.25848962655841684</v>
      </c>
      <c r="C11" s="47">
        <v>0.29842141164082453</v>
      </c>
      <c r="D11" s="47">
        <v>0.3369168484473325</v>
      </c>
      <c r="E11" s="47">
        <v>0.31811186930840757</v>
      </c>
      <c r="F11" s="47">
        <v>0.30298493898874534</v>
      </c>
      <c r="G11" s="47">
        <v>0.45502379778581442</v>
      </c>
      <c r="H11" s="47">
        <v>0.46904021936114315</v>
      </c>
      <c r="I11" s="47">
        <v>0.23929635087061696</v>
      </c>
      <c r="J11" s="47">
        <v>0.2145697787685312</v>
      </c>
      <c r="K11" s="47">
        <v>0.34448253669652645</v>
      </c>
      <c r="L11" s="47">
        <v>0.94481670522799255</v>
      </c>
      <c r="M11" s="47">
        <v>0.92456412144708655</v>
      </c>
      <c r="N11" s="47">
        <v>0.66660049816203337</v>
      </c>
      <c r="O11" s="47">
        <v>0.4651873785151851</v>
      </c>
      <c r="P11" s="47">
        <v>0.75029217583807428</v>
      </c>
      <c r="Q11" s="47">
        <v>0.46591988384111532</v>
      </c>
    </row>
    <row r="12" spans="1:17" x14ac:dyDescent="0.25">
      <c r="A12" s="46" t="s">
        <v>54</v>
      </c>
      <c r="B12" s="47">
        <v>0.28595212072007198</v>
      </c>
      <c r="C12" s="47">
        <v>0.25275372798041595</v>
      </c>
      <c r="D12" s="47">
        <v>0.32325876180291313</v>
      </c>
      <c r="E12" s="47">
        <v>0.34658862041005079</v>
      </c>
      <c r="F12" s="47">
        <v>0.30213830772836292</v>
      </c>
      <c r="G12" s="47">
        <v>0.41748487772771076</v>
      </c>
      <c r="H12" s="47">
        <v>0.20010311118717872</v>
      </c>
      <c r="I12" s="47">
        <v>0.2614043939663892</v>
      </c>
      <c r="J12" s="47">
        <v>0.2457696385093204</v>
      </c>
      <c r="K12" s="47">
        <v>0.28119050534764978</v>
      </c>
      <c r="L12" s="47">
        <v>1.339634895447503</v>
      </c>
      <c r="M12" s="47">
        <v>0.91189326565613094</v>
      </c>
      <c r="N12" s="47">
        <v>0.69694649556503618</v>
      </c>
      <c r="O12" s="47">
        <v>0.62040051761198456</v>
      </c>
      <c r="P12" s="47">
        <v>0.89221879357016365</v>
      </c>
      <c r="Q12" s="47">
        <v>0.49184920221539213</v>
      </c>
    </row>
    <row r="13" spans="1:17" x14ac:dyDescent="0.25">
      <c r="A13" s="46" t="s">
        <v>52</v>
      </c>
      <c r="B13" s="47">
        <v>0.2353237005213486</v>
      </c>
      <c r="C13" s="47">
        <v>0.31611342929660768</v>
      </c>
      <c r="D13" s="47">
        <v>0.26026978104810716</v>
      </c>
      <c r="E13" s="47">
        <v>0.23707019374583305</v>
      </c>
      <c r="F13" s="47">
        <v>0.26219427615297414</v>
      </c>
      <c r="G13" s="47">
        <v>0.25112669514022146</v>
      </c>
      <c r="H13" s="47">
        <v>0.25167242996248473</v>
      </c>
      <c r="I13" s="47">
        <v>0.23768258111191784</v>
      </c>
      <c r="J13" s="47">
        <v>0.17755230316849652</v>
      </c>
      <c r="K13" s="47">
        <v>0.22950850234578013</v>
      </c>
      <c r="L13" s="47">
        <v>0.38629798871766186</v>
      </c>
      <c r="M13" s="47">
        <v>0.26735078828645387</v>
      </c>
      <c r="N13" s="47">
        <v>0.27852118650025581</v>
      </c>
      <c r="O13" s="47">
        <v>0.23891541922810558</v>
      </c>
      <c r="P13" s="47">
        <v>0.2927713456831193</v>
      </c>
      <c r="Q13" s="47">
        <v>0.26149137472729117</v>
      </c>
    </row>
    <row r="14" spans="1:17" x14ac:dyDescent="0.25">
      <c r="A14" s="46" t="s">
        <v>53</v>
      </c>
      <c r="B14" s="47">
        <v>0.18306471215336217</v>
      </c>
      <c r="C14" s="47">
        <v>0.30548286107024547</v>
      </c>
      <c r="D14" s="47">
        <v>0.42608002292181202</v>
      </c>
      <c r="E14" s="47">
        <v>0.38743047048219215</v>
      </c>
      <c r="F14" s="47">
        <v>0.32551451665690295</v>
      </c>
      <c r="G14" s="47">
        <v>0.94255371001490651</v>
      </c>
      <c r="H14" s="47">
        <v>1.1572915385875162</v>
      </c>
      <c r="I14" s="47">
        <v>0.26873190494112248</v>
      </c>
      <c r="J14" s="47">
        <v>0.22298310590301268</v>
      </c>
      <c r="K14" s="47">
        <v>0.64789006486163947</v>
      </c>
      <c r="L14" s="47">
        <v>1.8813884270347132</v>
      </c>
      <c r="M14" s="47">
        <v>2.3508726289816515</v>
      </c>
      <c r="N14" s="47">
        <v>1.5389115789792684</v>
      </c>
      <c r="O14" s="47">
        <v>0.88089013537751304</v>
      </c>
      <c r="P14" s="47">
        <v>1.6630156925932864</v>
      </c>
      <c r="Q14" s="47">
        <v>0.87880675803727637</v>
      </c>
    </row>
    <row r="15" spans="1:17" x14ac:dyDescent="0.25">
      <c r="A15" s="46" t="s">
        <v>28</v>
      </c>
      <c r="B15" s="47">
        <v>0.32961797283888461</v>
      </c>
      <c r="C15" s="47">
        <v>0.31933562821602907</v>
      </c>
      <c r="D15" s="47">
        <v>0.33805882801649784</v>
      </c>
      <c r="E15" s="47">
        <v>0.30135819259555435</v>
      </c>
      <c r="F15" s="47">
        <v>0.32209265541674148</v>
      </c>
      <c r="G15" s="47">
        <v>0.20892990826041896</v>
      </c>
      <c r="H15" s="47">
        <v>0.26709379770739294</v>
      </c>
      <c r="I15" s="47">
        <v>0.18936652346303845</v>
      </c>
      <c r="J15" s="47">
        <v>0.21197406749329514</v>
      </c>
      <c r="K15" s="47">
        <v>0.21934107423103638</v>
      </c>
      <c r="L15" s="47">
        <v>0.17194550971209197</v>
      </c>
      <c r="M15" s="47">
        <v>0.16813980286410968</v>
      </c>
      <c r="N15" s="47">
        <v>0.1520227316035731</v>
      </c>
      <c r="O15" s="47">
        <v>0.1205434418431372</v>
      </c>
      <c r="P15" s="47">
        <v>0.15316287150572799</v>
      </c>
      <c r="Q15" s="47">
        <v>0.23153220038450192</v>
      </c>
    </row>
    <row r="16" spans="1:17" x14ac:dyDescent="0.25">
      <c r="A16" s="45" t="s">
        <v>34</v>
      </c>
      <c r="B16" s="47">
        <v>0.2529536746442318</v>
      </c>
      <c r="C16" s="47">
        <v>0.50100791454315186</v>
      </c>
      <c r="D16" s="47">
        <v>0.94268321990966797</v>
      </c>
      <c r="E16" s="47">
        <v>1.3628231287002563</v>
      </c>
      <c r="F16" s="47">
        <v>0.76486698444932699</v>
      </c>
      <c r="G16" s="47">
        <v>0.24866106733679771</v>
      </c>
      <c r="H16" s="47">
        <v>0.47323055565357208</v>
      </c>
      <c r="I16" s="47">
        <v>0.9157867431640625</v>
      </c>
      <c r="J16" s="47">
        <v>1.3293543457984924</v>
      </c>
      <c r="K16" s="47">
        <v>0.74175817798823118</v>
      </c>
      <c r="L16" s="47">
        <v>0.25354313477873802</v>
      </c>
      <c r="M16" s="47">
        <v>0.4897744208574295</v>
      </c>
      <c r="N16" s="47">
        <v>0.91844630241394043</v>
      </c>
      <c r="O16" s="47">
        <v>1.3028014004230499</v>
      </c>
      <c r="P16" s="47">
        <v>0.74114131461828947</v>
      </c>
      <c r="Q16" s="47">
        <v>0.74925549235194921</v>
      </c>
    </row>
    <row r="17" spans="1:17" x14ac:dyDescent="0.25">
      <c r="A17" s="46" t="s">
        <v>54</v>
      </c>
      <c r="B17" s="47">
        <v>0.25183799862861633</v>
      </c>
      <c r="C17" s="47">
        <v>0.5115816593170166</v>
      </c>
      <c r="D17" s="47">
        <v>0.96222090721130371</v>
      </c>
      <c r="E17" s="47">
        <v>1.3803079128265381</v>
      </c>
      <c r="F17" s="47">
        <v>0.77648711949586868</v>
      </c>
      <c r="G17" s="47">
        <v>0.24064639210700989</v>
      </c>
      <c r="H17" s="47">
        <v>0.46745163202285767</v>
      </c>
      <c r="I17" s="47">
        <v>0.9014086127281189</v>
      </c>
      <c r="J17" s="47">
        <v>1.3275232315063477</v>
      </c>
      <c r="K17" s="47">
        <v>0.73425746709108353</v>
      </c>
      <c r="L17" s="47">
        <v>0.2397102564573288</v>
      </c>
      <c r="M17" s="47">
        <v>0.46109721064567566</v>
      </c>
      <c r="N17" s="47">
        <v>0.88250577449798584</v>
      </c>
      <c r="O17" s="47">
        <v>1.2462133169174194</v>
      </c>
      <c r="P17" s="47">
        <v>0.70738163962960243</v>
      </c>
      <c r="Q17" s="47">
        <v>0.73937540873885155</v>
      </c>
    </row>
    <row r="18" spans="1:17" x14ac:dyDescent="0.25">
      <c r="A18" s="46" t="s">
        <v>52</v>
      </c>
      <c r="B18" s="47">
        <v>0.25919196009635925</v>
      </c>
      <c r="C18" s="47">
        <v>0.50616687536239624</v>
      </c>
      <c r="D18" s="47">
        <v>0.96320325136184692</v>
      </c>
      <c r="E18" s="47">
        <v>1.3776216506958008</v>
      </c>
      <c r="F18" s="47">
        <v>0.7765459343791008</v>
      </c>
      <c r="G18" s="47">
        <v>0.26258790493011475</v>
      </c>
      <c r="H18" s="47">
        <v>0.50052368640899658</v>
      </c>
      <c r="I18" s="47">
        <v>0.93443155288696289</v>
      </c>
      <c r="J18" s="47">
        <v>1.3671846389770508</v>
      </c>
      <c r="K18" s="47">
        <v>0.76618194580078125</v>
      </c>
      <c r="L18" s="47">
        <v>0.26323914527893066</v>
      </c>
      <c r="M18" s="47">
        <v>0.50271350145339966</v>
      </c>
      <c r="N18" s="47">
        <v>0.94099342823028564</v>
      </c>
      <c r="O18" s="47">
        <v>1.3354470729827881</v>
      </c>
      <c r="P18" s="47">
        <v>0.76059828698635101</v>
      </c>
      <c r="Q18" s="47">
        <v>0.76777538905541098</v>
      </c>
    </row>
    <row r="19" spans="1:17" x14ac:dyDescent="0.25">
      <c r="A19" s="46" t="s">
        <v>53</v>
      </c>
      <c r="B19" s="47">
        <v>0.24748523533344269</v>
      </c>
      <c r="C19" s="47">
        <v>0.50323945283889771</v>
      </c>
      <c r="D19" s="47">
        <v>0.92241883277893066</v>
      </c>
      <c r="E19" s="47">
        <v>1.3684872388839722</v>
      </c>
      <c r="F19" s="47">
        <v>0.76040768995881081</v>
      </c>
      <c r="G19" s="47">
        <v>0.23387961089611053</v>
      </c>
      <c r="H19" s="47">
        <v>0.44220578670501709</v>
      </c>
      <c r="I19" s="47">
        <v>0.897807776927948</v>
      </c>
      <c r="J19" s="47">
        <v>1.2915487289428711</v>
      </c>
      <c r="K19" s="47">
        <v>0.71636047586798668</v>
      </c>
      <c r="L19" s="47">
        <v>0.2502942681312561</v>
      </c>
      <c r="M19" s="47">
        <v>0.49241873621940613</v>
      </c>
      <c r="N19" s="47">
        <v>0.88957875967025757</v>
      </c>
      <c r="O19" s="47">
        <v>1.2703851461410522</v>
      </c>
      <c r="P19" s="47">
        <v>0.72566922754049301</v>
      </c>
      <c r="Q19" s="47">
        <v>0.73414579778909683</v>
      </c>
    </row>
    <row r="20" spans="1:17" x14ac:dyDescent="0.25">
      <c r="A20" s="46" t="s">
        <v>28</v>
      </c>
      <c r="B20" s="47">
        <v>0.25329950451850891</v>
      </c>
      <c r="C20" s="47">
        <v>0.48304367065429688</v>
      </c>
      <c r="D20" s="47">
        <v>0.92288988828659058</v>
      </c>
      <c r="E20" s="47">
        <v>1.3248757123947144</v>
      </c>
      <c r="F20" s="47">
        <v>0.74602719396352768</v>
      </c>
      <c r="G20" s="47">
        <v>0.25753036141395569</v>
      </c>
      <c r="H20" s="47">
        <v>0.48274111747741699</v>
      </c>
      <c r="I20" s="47">
        <v>0.92949903011322021</v>
      </c>
      <c r="J20" s="47">
        <v>1.3311607837677002</v>
      </c>
      <c r="K20" s="47">
        <v>0.75023282319307327</v>
      </c>
      <c r="L20" s="47">
        <v>0.26092886924743652</v>
      </c>
      <c r="M20" s="47">
        <v>0.50286823511123657</v>
      </c>
      <c r="N20" s="47">
        <v>0.96070724725723267</v>
      </c>
      <c r="O20" s="47">
        <v>1.3591600656509399</v>
      </c>
      <c r="P20" s="47">
        <v>0.77091610431671143</v>
      </c>
      <c r="Q20" s="47">
        <v>0.7557253738244375</v>
      </c>
    </row>
    <row r="21" spans="1:17" x14ac:dyDescent="0.25">
      <c r="A21" s="45" t="s">
        <v>44</v>
      </c>
      <c r="B21" s="47">
        <v>0.85087114572525024</v>
      </c>
      <c r="C21" s="47">
        <v>1.3249906897544861</v>
      </c>
      <c r="D21" s="47">
        <v>2.0207568407058716</v>
      </c>
      <c r="E21" s="47">
        <v>2.5006832480430603</v>
      </c>
      <c r="F21" s="47">
        <v>1.6743254810571671</v>
      </c>
      <c r="G21" s="47">
        <v>1.2816723585128784</v>
      </c>
      <c r="H21" s="47">
        <v>2.0238659381866455</v>
      </c>
      <c r="I21" s="47">
        <v>3.1384654641151428</v>
      </c>
      <c r="J21" s="47">
        <v>3.9439349770545959</v>
      </c>
      <c r="K21" s="47">
        <v>2.5969846844673157</v>
      </c>
      <c r="L21" s="47">
        <v>1.7771401703357697</v>
      </c>
      <c r="M21" s="47">
        <v>2.8930068612098694</v>
      </c>
      <c r="N21" s="47">
        <v>4.472104549407959</v>
      </c>
      <c r="O21" s="47">
        <v>5.6283626556396484</v>
      </c>
      <c r="P21" s="47">
        <v>3.6926535591483116</v>
      </c>
      <c r="Q21" s="47">
        <v>2.6546545748909316</v>
      </c>
    </row>
    <row r="22" spans="1:17" x14ac:dyDescent="0.25">
      <c r="A22" s="46" t="s">
        <v>54</v>
      </c>
      <c r="B22" s="47">
        <v>0.87802934646606445</v>
      </c>
      <c r="C22" s="47">
        <v>1.3668636083602905</v>
      </c>
      <c r="D22" s="47">
        <v>2.0012266635894775</v>
      </c>
      <c r="E22" s="47">
        <v>2.4683651924133301</v>
      </c>
      <c r="F22" s="47">
        <v>1.6786212027072906</v>
      </c>
      <c r="G22" s="47">
        <v>1.3627474308013916</v>
      </c>
      <c r="H22" s="47">
        <v>2.1097490787506104</v>
      </c>
      <c r="I22" s="47">
        <v>3.2169046401977539</v>
      </c>
      <c r="J22" s="47">
        <v>4.0630879402160645</v>
      </c>
      <c r="K22" s="47">
        <v>2.6881222724914551</v>
      </c>
      <c r="L22" s="47">
        <v>1.9153664112091064</v>
      </c>
      <c r="M22" s="47">
        <v>2.9685602188110352</v>
      </c>
      <c r="N22" s="47">
        <v>4.7857561111450195</v>
      </c>
      <c r="O22" s="47">
        <v>5.8093509674072266</v>
      </c>
      <c r="P22" s="47">
        <v>3.8697584271430969</v>
      </c>
      <c r="Q22" s="47">
        <v>2.7455006341139474</v>
      </c>
    </row>
    <row r="23" spans="1:17" x14ac:dyDescent="0.25">
      <c r="A23" s="46" t="s">
        <v>52</v>
      </c>
      <c r="B23" s="47">
        <v>0.76983553171157837</v>
      </c>
      <c r="C23" s="47">
        <v>1.240800142288208</v>
      </c>
      <c r="D23" s="47">
        <v>1.9202215671539307</v>
      </c>
      <c r="E23" s="47">
        <v>2.4305922985076904</v>
      </c>
      <c r="F23" s="47">
        <v>1.5903623849153519</v>
      </c>
      <c r="G23" s="47">
        <v>1.1347281932830811</v>
      </c>
      <c r="H23" s="47">
        <v>1.8426234722137451</v>
      </c>
      <c r="I23" s="47">
        <v>2.9446213245391846</v>
      </c>
      <c r="J23" s="47">
        <v>3.6580867767333984</v>
      </c>
      <c r="K23" s="47">
        <v>2.3950149416923523</v>
      </c>
      <c r="L23" s="47">
        <v>1.6962637901306152</v>
      </c>
      <c r="M23" s="47">
        <v>2.7511804103851318</v>
      </c>
      <c r="N23" s="47">
        <v>4.2218437194824219</v>
      </c>
      <c r="O23" s="47">
        <v>5.3952569961547852</v>
      </c>
      <c r="P23" s="47">
        <v>3.5161362290382385</v>
      </c>
      <c r="Q23" s="47">
        <v>2.5005045185486474</v>
      </c>
    </row>
    <row r="24" spans="1:17" x14ac:dyDescent="0.25">
      <c r="A24" s="46" t="s">
        <v>53</v>
      </c>
      <c r="B24" s="47">
        <v>0.91590321063995361</v>
      </c>
      <c r="C24" s="47">
        <v>1.3614794015884399</v>
      </c>
      <c r="D24" s="47">
        <v>2.1407260894775391</v>
      </c>
      <c r="E24" s="47">
        <v>2.628943920135498</v>
      </c>
      <c r="F24" s="47">
        <v>1.7617631554603577</v>
      </c>
      <c r="G24" s="47">
        <v>1.4682168960571289</v>
      </c>
      <c r="H24" s="47">
        <v>2.2415914535522461</v>
      </c>
      <c r="I24" s="47">
        <v>3.3809065818786621</v>
      </c>
      <c r="J24" s="47">
        <v>4.1584000587463379</v>
      </c>
      <c r="K24" s="47">
        <v>2.8122787475585938</v>
      </c>
      <c r="L24" s="47">
        <v>2.0097301006317139</v>
      </c>
      <c r="M24" s="47">
        <v>3.3884081840515137</v>
      </c>
      <c r="N24" s="47">
        <v>5.0150208473205566</v>
      </c>
      <c r="O24" s="47">
        <v>6.3455233573913574</v>
      </c>
      <c r="P24" s="47">
        <v>4.1896706223487854</v>
      </c>
      <c r="Q24" s="47">
        <v>2.9212375084559121</v>
      </c>
    </row>
    <row r="25" spans="1:17" x14ac:dyDescent="0.25">
      <c r="A25" s="46" t="s">
        <v>28</v>
      </c>
      <c r="B25" s="47">
        <v>0.83971649408340454</v>
      </c>
      <c r="C25" s="47">
        <v>1.3308196067810059</v>
      </c>
      <c r="D25" s="47">
        <v>2.0208530426025391</v>
      </c>
      <c r="E25" s="47">
        <v>2.4748315811157227</v>
      </c>
      <c r="F25" s="47">
        <v>1.666555181145668</v>
      </c>
      <c r="G25" s="47">
        <v>1.1609969139099121</v>
      </c>
      <c r="H25" s="47">
        <v>1.9014997482299805</v>
      </c>
      <c r="I25" s="47">
        <v>3.0114293098449707</v>
      </c>
      <c r="J25" s="47">
        <v>3.896165132522583</v>
      </c>
      <c r="K25" s="47">
        <v>2.4925227761268616</v>
      </c>
      <c r="L25" s="47">
        <v>1.4872003793716431</v>
      </c>
      <c r="M25" s="47">
        <v>2.4638786315917969</v>
      </c>
      <c r="N25" s="47">
        <v>3.8657975196838379</v>
      </c>
      <c r="O25" s="47">
        <v>4.9633193016052246</v>
      </c>
      <c r="P25" s="47">
        <v>3.1950489580631256</v>
      </c>
      <c r="Q25" s="47">
        <v>2.4513756384452186</v>
      </c>
    </row>
    <row r="26" spans="1:17" x14ac:dyDescent="0.25">
      <c r="A26" s="45" t="s">
        <v>38</v>
      </c>
      <c r="B26" s="47">
        <v>0.10365507751703262</v>
      </c>
      <c r="C26" s="47">
        <v>0.20179368183016777</v>
      </c>
      <c r="D26" s="47">
        <v>0.37763622403144836</v>
      </c>
      <c r="E26" s="47">
        <v>0.54362951219081879</v>
      </c>
      <c r="F26" s="47">
        <v>0.30667862389236689</v>
      </c>
      <c r="G26" s="47">
        <v>0.10593826323747635</v>
      </c>
      <c r="H26" s="47">
        <v>0.19726470485329628</v>
      </c>
      <c r="I26" s="47">
        <v>0.37660471349954605</v>
      </c>
      <c r="J26" s="47">
        <v>0.54275443404912949</v>
      </c>
      <c r="K26" s="47">
        <v>0.30564052890986204</v>
      </c>
      <c r="L26" s="47">
        <v>0.1097374465316534</v>
      </c>
      <c r="M26" s="47">
        <v>0.20996582135558128</v>
      </c>
      <c r="N26" s="47">
        <v>0.3869178295135498</v>
      </c>
      <c r="O26" s="47">
        <v>0.54265330731868744</v>
      </c>
      <c r="P26" s="47">
        <v>0.31231860117986798</v>
      </c>
      <c r="Q26" s="47">
        <v>0.30821258466069895</v>
      </c>
    </row>
    <row r="27" spans="1:17" x14ac:dyDescent="0.25">
      <c r="A27" s="46" t="s">
        <v>54</v>
      </c>
      <c r="B27" s="47">
        <v>9.4236105680465698E-2</v>
      </c>
      <c r="C27" s="47">
        <v>0.18869918584823608</v>
      </c>
      <c r="D27" s="47">
        <v>0.3530409038066864</v>
      </c>
      <c r="E27" s="47">
        <v>0.50399583578109741</v>
      </c>
      <c r="F27" s="47">
        <v>0.2849930077791214</v>
      </c>
      <c r="G27" s="47">
        <v>9.4723664224147797E-2</v>
      </c>
      <c r="H27" s="47">
        <v>0.17967872321605682</v>
      </c>
      <c r="I27" s="47">
        <v>0.3416532576084137</v>
      </c>
      <c r="J27" s="47">
        <v>0.49774059653282166</v>
      </c>
      <c r="K27" s="47">
        <v>0.27844906039535999</v>
      </c>
      <c r="L27" s="47">
        <v>9.7033977508544922E-2</v>
      </c>
      <c r="M27" s="47">
        <v>0.18021734058856964</v>
      </c>
      <c r="N27" s="47">
        <v>0.34163835644721985</v>
      </c>
      <c r="O27" s="47">
        <v>0.46845993399620056</v>
      </c>
      <c r="P27" s="47">
        <v>0.27183740213513374</v>
      </c>
      <c r="Q27" s="47">
        <v>0.27842649010320503</v>
      </c>
    </row>
    <row r="28" spans="1:17" x14ac:dyDescent="0.25">
      <c r="A28" s="46" t="s">
        <v>52</v>
      </c>
      <c r="B28" s="47">
        <v>0.11339841037988663</v>
      </c>
      <c r="C28" s="47">
        <v>0.22001582384109497</v>
      </c>
      <c r="D28" s="47">
        <v>0.41186276078224182</v>
      </c>
      <c r="E28" s="47">
        <v>0.58512204885482788</v>
      </c>
      <c r="F28" s="47">
        <v>0.33259976096451283</v>
      </c>
      <c r="G28" s="47">
        <v>0.12033665180206299</v>
      </c>
      <c r="H28" s="47">
        <v>0.22589100897312164</v>
      </c>
      <c r="I28" s="47">
        <v>0.41846802830696106</v>
      </c>
      <c r="J28" s="47">
        <v>0.60402160882949829</v>
      </c>
      <c r="K28" s="47">
        <v>0.342179324477911</v>
      </c>
      <c r="L28" s="47">
        <v>0.12290430068969727</v>
      </c>
      <c r="M28" s="47">
        <v>0.23272298276424408</v>
      </c>
      <c r="N28" s="47">
        <v>0.4350338876247406</v>
      </c>
      <c r="O28" s="47">
        <v>0.61184400320053101</v>
      </c>
      <c r="P28" s="47">
        <v>0.35062629356980324</v>
      </c>
      <c r="Q28" s="47">
        <v>0.3418017930040757</v>
      </c>
    </row>
    <row r="29" spans="1:17" x14ac:dyDescent="0.25">
      <c r="A29" s="46" t="s">
        <v>53</v>
      </c>
      <c r="B29" s="47">
        <v>9.2470914125442505E-2</v>
      </c>
      <c r="C29" s="47">
        <v>0.18328118324279785</v>
      </c>
      <c r="D29" s="47">
        <v>0.33868789672851563</v>
      </c>
      <c r="E29" s="47">
        <v>0.50975441932678223</v>
      </c>
      <c r="F29" s="47">
        <v>0.28104860335588455</v>
      </c>
      <c r="G29" s="47">
        <v>8.9257508516311646E-2</v>
      </c>
      <c r="H29" s="47">
        <v>0.1631627082824707</v>
      </c>
      <c r="I29" s="47">
        <v>0.32391819357872009</v>
      </c>
      <c r="J29" s="47">
        <v>0.46714234352111816</v>
      </c>
      <c r="K29" s="47">
        <v>0.26087018847465515</v>
      </c>
      <c r="L29" s="47">
        <v>9.6609078347682953E-2</v>
      </c>
      <c r="M29" s="47">
        <v>0.19329790771007538</v>
      </c>
      <c r="N29" s="47">
        <v>0.33128955960273743</v>
      </c>
      <c r="O29" s="47">
        <v>0.47262880206108093</v>
      </c>
      <c r="P29" s="47">
        <v>0.27345633693039417</v>
      </c>
      <c r="Q29" s="47">
        <v>0.27179170958697796</v>
      </c>
    </row>
    <row r="30" spans="1:17" x14ac:dyDescent="0.25">
      <c r="A30" s="46" t="s">
        <v>28</v>
      </c>
      <c r="B30" s="47">
        <v>0.11451487988233566</v>
      </c>
      <c r="C30" s="47">
        <v>0.21517853438854218</v>
      </c>
      <c r="D30" s="47">
        <v>0.40695333480834961</v>
      </c>
      <c r="E30" s="47">
        <v>0.57564574480056763</v>
      </c>
      <c r="F30" s="47">
        <v>0.32807312346994877</v>
      </c>
      <c r="G30" s="47">
        <v>0.11943522840738297</v>
      </c>
      <c r="H30" s="47">
        <v>0.22032637894153595</v>
      </c>
      <c r="I30" s="47">
        <v>0.42237937450408936</v>
      </c>
      <c r="J30" s="47">
        <v>0.60211318731307983</v>
      </c>
      <c r="K30" s="47">
        <v>0.34106354229152203</v>
      </c>
      <c r="L30" s="47">
        <v>0.12240242958068848</v>
      </c>
      <c r="M30" s="47">
        <v>0.23362505435943604</v>
      </c>
      <c r="N30" s="47">
        <v>0.43970951437950134</v>
      </c>
      <c r="O30" s="47">
        <v>0.61768049001693726</v>
      </c>
      <c r="P30" s="47">
        <v>0.35335437208414078</v>
      </c>
      <c r="Q30" s="47">
        <v>0.34083034594853717</v>
      </c>
    </row>
    <row r="31" spans="1:17" x14ac:dyDescent="0.25">
      <c r="A31" s="45" t="s">
        <v>36</v>
      </c>
      <c r="B31" s="47">
        <v>0.45748881010135989</v>
      </c>
      <c r="C31" s="47">
        <v>0.88669045766331733</v>
      </c>
      <c r="D31" s="47">
        <v>1.650051926793108</v>
      </c>
      <c r="E31" s="47">
        <v>2.3375854661245921</v>
      </c>
      <c r="F31" s="47">
        <v>1.3329541651705941</v>
      </c>
      <c r="G31" s="47">
        <v>0.44142757855299075</v>
      </c>
      <c r="H31" s="47">
        <v>0.8323333889099912</v>
      </c>
      <c r="I31" s="47">
        <v>1.572886884733131</v>
      </c>
      <c r="J31" s="47">
        <v>2.2583142056220211</v>
      </c>
      <c r="K31" s="47">
        <v>1.2762405144545337</v>
      </c>
      <c r="L31" s="47">
        <v>0.4709320248086043</v>
      </c>
      <c r="M31" s="47">
        <v>0.90260669250819359</v>
      </c>
      <c r="N31" s="47">
        <v>1.6626499699673398</v>
      </c>
      <c r="O31" s="47">
        <v>2.3300319169369743</v>
      </c>
      <c r="P31" s="47">
        <v>1.3415551510552781</v>
      </c>
      <c r="Q31" s="47">
        <v>1.316916610226802</v>
      </c>
    </row>
    <row r="32" spans="1:17" x14ac:dyDescent="0.25">
      <c r="A32" s="46" t="s">
        <v>54</v>
      </c>
      <c r="B32" s="47">
        <v>0.45593972929742543</v>
      </c>
      <c r="C32" s="47">
        <v>0.91580165583340278</v>
      </c>
      <c r="D32" s="47">
        <v>1.6712010456014039</v>
      </c>
      <c r="E32" s="47">
        <v>2.3460046054776833</v>
      </c>
      <c r="F32" s="47">
        <v>1.3472367590524787</v>
      </c>
      <c r="G32" s="47">
        <v>0.4411810862290958</v>
      </c>
      <c r="H32" s="47">
        <v>0.84310535273231579</v>
      </c>
      <c r="I32" s="47">
        <v>1.5633172932119124</v>
      </c>
      <c r="J32" s="47">
        <v>2.2587805829089835</v>
      </c>
      <c r="K32" s="47">
        <v>1.2765960787705768</v>
      </c>
      <c r="L32" s="47">
        <v>0.46334129567156002</v>
      </c>
      <c r="M32" s="47">
        <v>0.87082919708841189</v>
      </c>
      <c r="N32" s="47">
        <v>1.6609195273654125</v>
      </c>
      <c r="O32" s="47">
        <v>2.2870869680007231</v>
      </c>
      <c r="P32" s="47">
        <v>1.3205442470315267</v>
      </c>
      <c r="Q32" s="47">
        <v>1.3147923616181942</v>
      </c>
    </row>
    <row r="33" spans="1:17" x14ac:dyDescent="0.25">
      <c r="A33" s="46" t="s">
        <v>52</v>
      </c>
      <c r="B33" s="47">
        <v>0.45604124383350797</v>
      </c>
      <c r="C33" s="47">
        <v>0.87308139800731677</v>
      </c>
      <c r="D33" s="47">
        <v>1.6316026317542651</v>
      </c>
      <c r="E33" s="47">
        <v>2.3289436812985085</v>
      </c>
      <c r="F33" s="47">
        <v>1.3224172387233994</v>
      </c>
      <c r="G33" s="47">
        <v>0.44520989545498157</v>
      </c>
      <c r="H33" s="47">
        <v>0.84650126977687146</v>
      </c>
      <c r="I33" s="47">
        <v>1.5783914083804864</v>
      </c>
      <c r="J33" s="47">
        <v>2.2871670897763745</v>
      </c>
      <c r="K33" s="47">
        <v>1.2893174158471785</v>
      </c>
      <c r="L33" s="47">
        <v>0.47123352383751493</v>
      </c>
      <c r="M33" s="47">
        <v>0.9005556930207369</v>
      </c>
      <c r="N33" s="47">
        <v>1.65231699456696</v>
      </c>
      <c r="O33" s="47">
        <v>2.3372712607563986</v>
      </c>
      <c r="P33" s="47">
        <v>1.3403443680454026</v>
      </c>
      <c r="Q33" s="47">
        <v>1.3173596742053268</v>
      </c>
    </row>
    <row r="34" spans="1:17" x14ac:dyDescent="0.25">
      <c r="A34" s="46" t="s">
        <v>53</v>
      </c>
      <c r="B34" s="47">
        <v>0.45335918337605424</v>
      </c>
      <c r="C34" s="47">
        <v>0.88514632557342854</v>
      </c>
      <c r="D34" s="47">
        <v>1.6520460679759077</v>
      </c>
      <c r="E34" s="47">
        <v>2.3821172155782415</v>
      </c>
      <c r="F34" s="47">
        <v>1.3431671981259079</v>
      </c>
      <c r="G34" s="47">
        <v>0.43641051995395613</v>
      </c>
      <c r="H34" s="47">
        <v>0.80171779444724012</v>
      </c>
      <c r="I34" s="47">
        <v>1.5666459207069117</v>
      </c>
      <c r="J34" s="47">
        <v>2.2150437336691278</v>
      </c>
      <c r="K34" s="47">
        <v>1.254954492194309</v>
      </c>
      <c r="L34" s="47">
        <v>0.48377951411272774</v>
      </c>
      <c r="M34" s="47">
        <v>0.94754469358114612</v>
      </c>
      <c r="N34" s="47">
        <v>1.6638974420180881</v>
      </c>
      <c r="O34" s="47">
        <v>2.3473350018981995</v>
      </c>
      <c r="P34" s="47">
        <v>1.3606391629025403</v>
      </c>
      <c r="Q34" s="47">
        <v>1.3195869510742526</v>
      </c>
    </row>
    <row r="35" spans="1:17" x14ac:dyDescent="0.25">
      <c r="A35" s="46" t="s">
        <v>28</v>
      </c>
      <c r="B35" s="47">
        <v>0.46461508389845191</v>
      </c>
      <c r="C35" s="47">
        <v>0.87273245123912124</v>
      </c>
      <c r="D35" s="47">
        <v>1.6453579618408543</v>
      </c>
      <c r="E35" s="47">
        <v>2.2932763621439354</v>
      </c>
      <c r="F35" s="47">
        <v>1.3189954647805906</v>
      </c>
      <c r="G35" s="47">
        <v>0.44290881257392961</v>
      </c>
      <c r="H35" s="47">
        <v>0.83800913868353744</v>
      </c>
      <c r="I35" s="47">
        <v>1.5831929166332133</v>
      </c>
      <c r="J35" s="47">
        <v>2.2722654161335991</v>
      </c>
      <c r="K35" s="47">
        <v>1.28409407100607</v>
      </c>
      <c r="L35" s="47">
        <v>0.46537376561261451</v>
      </c>
      <c r="M35" s="47">
        <v>0.89149718634247954</v>
      </c>
      <c r="N35" s="47">
        <v>1.6734659159188987</v>
      </c>
      <c r="O35" s="47">
        <v>2.3484344370925756</v>
      </c>
      <c r="P35" s="47">
        <v>1.344692826241642</v>
      </c>
      <c r="Q35" s="47">
        <v>1.3159274540094341</v>
      </c>
    </row>
    <row r="36" spans="1:17" x14ac:dyDescent="0.25">
      <c r="A36" s="45" t="s">
        <v>39</v>
      </c>
      <c r="B36" s="47">
        <v>1.8448840975761414</v>
      </c>
      <c r="C36" s="47">
        <v>3.54877108335495</v>
      </c>
      <c r="D36" s="47">
        <v>6.6156706809997559</v>
      </c>
      <c r="E36" s="47">
        <v>9.494769811630249</v>
      </c>
      <c r="F36" s="47">
        <v>5.376023918390274</v>
      </c>
      <c r="G36" s="47">
        <v>1.9348426461219788</v>
      </c>
      <c r="H36" s="47">
        <v>3.5517880916595459</v>
      </c>
      <c r="I36" s="47">
        <v>6.7192074060440063</v>
      </c>
      <c r="J36" s="47">
        <v>9.6358609199523926</v>
      </c>
      <c r="K36" s="47">
        <v>5.4604247659444809</v>
      </c>
      <c r="L36" s="47">
        <v>2.0244077444076538</v>
      </c>
      <c r="M36" s="47">
        <v>3.8501026630401611</v>
      </c>
      <c r="N36" s="47">
        <v>7.0153036117553711</v>
      </c>
      <c r="O36" s="47">
        <v>9.7655919790267944</v>
      </c>
      <c r="P36" s="47">
        <v>5.6638514995574951</v>
      </c>
      <c r="Q36" s="47">
        <v>5.5001000612974167</v>
      </c>
    </row>
    <row r="37" spans="1:17" x14ac:dyDescent="0.25">
      <c r="A37" s="46" t="s">
        <v>54</v>
      </c>
      <c r="B37" s="47">
        <v>1.5678931474685669</v>
      </c>
      <c r="C37" s="47">
        <v>3.10306715965271</v>
      </c>
      <c r="D37" s="47">
        <v>5.7801227569580078</v>
      </c>
      <c r="E37" s="47">
        <v>8.2183341979980469</v>
      </c>
      <c r="F37" s="47">
        <v>4.6673543155193329</v>
      </c>
      <c r="G37" s="47">
        <v>1.6384782791137695</v>
      </c>
      <c r="H37" s="47">
        <v>3.0531032085418701</v>
      </c>
      <c r="I37" s="47">
        <v>5.7425546646118164</v>
      </c>
      <c r="J37" s="47">
        <v>8.2946014404296875</v>
      </c>
      <c r="K37" s="47">
        <v>4.6821843981742859</v>
      </c>
      <c r="L37" s="47">
        <v>1.712468147277832</v>
      </c>
      <c r="M37" s="47">
        <v>3.1010346412658691</v>
      </c>
      <c r="N37" s="47">
        <v>5.8366227149963379</v>
      </c>
      <c r="O37" s="47">
        <v>7.8227310180664063</v>
      </c>
      <c r="P37" s="47">
        <v>4.6182141304016113</v>
      </c>
      <c r="Q37" s="47">
        <v>4.65591761469841</v>
      </c>
    </row>
    <row r="38" spans="1:17" x14ac:dyDescent="0.25">
      <c r="A38" s="46" t="s">
        <v>52</v>
      </c>
      <c r="B38" s="47">
        <v>2.1059930324554443</v>
      </c>
      <c r="C38" s="47">
        <v>4.0696406364440918</v>
      </c>
      <c r="D38" s="47">
        <v>7.5398674011230469</v>
      </c>
      <c r="E38" s="47">
        <v>10.665554046630859</v>
      </c>
      <c r="F38" s="47">
        <v>6.0952637791633606</v>
      </c>
      <c r="G38" s="47">
        <v>2.2971599102020264</v>
      </c>
      <c r="H38" s="47">
        <v>4.2741117477416992</v>
      </c>
      <c r="I38" s="47">
        <v>7.8818831443786621</v>
      </c>
      <c r="J38" s="47">
        <v>11.284724235534668</v>
      </c>
      <c r="K38" s="47">
        <v>6.4344697594642639</v>
      </c>
      <c r="L38" s="47">
        <v>2.3709332942962646</v>
      </c>
      <c r="M38" s="47">
        <v>4.4681220054626465</v>
      </c>
      <c r="N38" s="47">
        <v>8.3460483551025391</v>
      </c>
      <c r="O38" s="47">
        <v>11.678086280822754</v>
      </c>
      <c r="P38" s="47">
        <v>6.715797483921051</v>
      </c>
      <c r="Q38" s="47">
        <v>6.4151770075162249</v>
      </c>
    </row>
    <row r="39" spans="1:17" x14ac:dyDescent="0.25">
      <c r="A39" s="46" t="s">
        <v>53</v>
      </c>
      <c r="B39" s="47">
        <v>1.5367013216018677</v>
      </c>
      <c r="C39" s="47">
        <v>2.98223876953125</v>
      </c>
      <c r="D39" s="47">
        <v>5.5485420227050781</v>
      </c>
      <c r="E39" s="47">
        <v>8.4501972198486328</v>
      </c>
      <c r="F39" s="47">
        <v>4.6294198334217072</v>
      </c>
      <c r="G39" s="47">
        <v>1.5083272457122803</v>
      </c>
      <c r="H39" s="47">
        <v>2.683851957321167</v>
      </c>
      <c r="I39" s="47">
        <v>5.2285070419311523</v>
      </c>
      <c r="J39" s="47">
        <v>7.5565261840820313</v>
      </c>
      <c r="K39" s="47">
        <v>4.2443031072616577</v>
      </c>
      <c r="L39" s="47">
        <v>1.6468009948730469</v>
      </c>
      <c r="M39" s="47">
        <v>3.3368439674377441</v>
      </c>
      <c r="N39" s="47">
        <v>5.4907937049865723</v>
      </c>
      <c r="O39" s="47">
        <v>7.8269381523132324</v>
      </c>
      <c r="P39" s="47">
        <v>4.5753442049026489</v>
      </c>
      <c r="Q39" s="47">
        <v>4.4830223818620043</v>
      </c>
    </row>
    <row r="40" spans="1:17" x14ac:dyDescent="0.25">
      <c r="A40" s="46" t="s">
        <v>28</v>
      </c>
      <c r="B40" s="47">
        <v>2.1689488887786865</v>
      </c>
      <c r="C40" s="47">
        <v>4.040137767791748</v>
      </c>
      <c r="D40" s="47">
        <v>7.5941505432128906</v>
      </c>
      <c r="E40" s="47">
        <v>10.644993782043457</v>
      </c>
      <c r="F40" s="47">
        <v>6.1120577454566956</v>
      </c>
      <c r="G40" s="47">
        <v>2.2954051494598389</v>
      </c>
      <c r="H40" s="47">
        <v>4.1960854530334473</v>
      </c>
      <c r="I40" s="47">
        <v>8.0238847732543945</v>
      </c>
      <c r="J40" s="47">
        <v>11.407591819763184</v>
      </c>
      <c r="K40" s="47">
        <v>6.4807417988777161</v>
      </c>
      <c r="L40" s="47">
        <v>2.3674285411834717</v>
      </c>
      <c r="M40" s="47">
        <v>4.4944100379943848</v>
      </c>
      <c r="N40" s="47">
        <v>8.3877496719360352</v>
      </c>
      <c r="O40" s="47">
        <v>11.734612464904785</v>
      </c>
      <c r="P40" s="47">
        <v>6.7460501790046692</v>
      </c>
      <c r="Q40" s="47">
        <v>6.4462832411130266</v>
      </c>
    </row>
    <row r="41" spans="1:17" x14ac:dyDescent="0.25">
      <c r="A41" s="45" t="s">
        <v>77</v>
      </c>
      <c r="B41" s="47">
        <v>1.7465359542018248</v>
      </c>
      <c r="C41" s="47">
        <v>2.1772227104607813</v>
      </c>
      <c r="D41" s="47">
        <v>2.8764500863394722</v>
      </c>
      <c r="E41" s="47">
        <v>3.5063816552036804</v>
      </c>
      <c r="F41" s="47">
        <v>2.5766476015514397</v>
      </c>
      <c r="G41" s="47">
        <v>10.826495695587425</v>
      </c>
      <c r="H41" s="47">
        <v>10.919571391153882</v>
      </c>
      <c r="I41" s="47">
        <v>11.347270936947236</v>
      </c>
      <c r="J41" s="47">
        <v>11.955819301831392</v>
      </c>
      <c r="K41" s="47">
        <v>11.26228933137998</v>
      </c>
      <c r="L41" s="47">
        <v>37.164440796007433</v>
      </c>
      <c r="M41" s="47">
        <v>36.140064881653636</v>
      </c>
      <c r="N41" s="47">
        <v>34.722272448002506</v>
      </c>
      <c r="O41" s="47">
        <v>33.818675392544002</v>
      </c>
      <c r="P41" s="47">
        <v>35.461363379551891</v>
      </c>
      <c r="Q41" s="47">
        <v>16.433433437494436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75D1-17CF-4E83-93D5-C4E75A8EA671}">
  <dimension ref="A1:AE41"/>
  <sheetViews>
    <sheetView tabSelected="1" zoomScale="70" zoomScaleNormal="70" workbookViewId="0">
      <selection activeCell="P11" sqref="P11"/>
    </sheetView>
  </sheetViews>
  <sheetFormatPr defaultRowHeight="15" x14ac:dyDescent="0.25"/>
  <cols>
    <col min="1" max="1" width="12.42578125" customWidth="1"/>
    <col min="2" max="2" width="8" customWidth="1"/>
    <col min="3" max="4" width="5.7109375" bestFit="1" customWidth="1"/>
    <col min="5" max="5" width="6.42578125" bestFit="1" customWidth="1"/>
    <col min="6" max="6" width="8.5703125" bestFit="1" customWidth="1"/>
    <col min="7" max="9" width="6.85546875" bestFit="1" customWidth="1"/>
    <col min="10" max="10" width="8.5703125" bestFit="1" customWidth="1"/>
    <col min="11" max="11" width="8.140625" bestFit="1" customWidth="1"/>
    <col min="12" max="12" width="7.7109375" bestFit="1" customWidth="1"/>
    <col min="13" max="13" width="8.140625" bestFit="1" customWidth="1"/>
    <col min="19" max="19" width="23.85546875" bestFit="1" customWidth="1"/>
    <col min="20" max="31" width="17.7109375" bestFit="1" customWidth="1"/>
  </cols>
  <sheetData>
    <row r="1" spans="1:31" x14ac:dyDescent="0.25">
      <c r="A1" s="50"/>
      <c r="B1" s="50" t="s">
        <v>30</v>
      </c>
      <c r="C1" s="50"/>
      <c r="D1" s="50"/>
      <c r="E1" s="50"/>
      <c r="F1" s="50" t="s">
        <v>47</v>
      </c>
      <c r="G1" s="50"/>
      <c r="H1" s="50"/>
      <c r="I1" s="50"/>
      <c r="J1" s="50" t="s">
        <v>48</v>
      </c>
      <c r="K1" s="50"/>
      <c r="L1" s="50"/>
      <c r="M1" s="50"/>
    </row>
    <row r="2" spans="1:31" x14ac:dyDescent="0.25">
      <c r="A2" s="50"/>
      <c r="B2" s="50" t="s">
        <v>29</v>
      </c>
      <c r="C2" s="50" t="s">
        <v>49</v>
      </c>
      <c r="D2" s="50" t="s">
        <v>50</v>
      </c>
      <c r="E2" s="50" t="s">
        <v>51</v>
      </c>
      <c r="F2" s="50" t="s">
        <v>29</v>
      </c>
      <c r="G2" s="50" t="s">
        <v>49</v>
      </c>
      <c r="H2" s="50" t="s">
        <v>50</v>
      </c>
      <c r="I2" s="50" t="s">
        <v>51</v>
      </c>
      <c r="J2" s="50" t="s">
        <v>29</v>
      </c>
      <c r="K2" s="50" t="s">
        <v>49</v>
      </c>
      <c r="L2" s="50" t="s">
        <v>50</v>
      </c>
      <c r="M2" s="50" t="s">
        <v>51</v>
      </c>
    </row>
    <row r="3" spans="1:31" x14ac:dyDescent="0.25">
      <c r="A3" s="51" t="s">
        <v>82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31" x14ac:dyDescent="0.25">
      <c r="A4" s="53" t="s">
        <v>83</v>
      </c>
      <c r="B4" s="75">
        <v>8.4735281383618712</v>
      </c>
      <c r="C4" s="75">
        <v>8.3081763684749603</v>
      </c>
      <c r="D4" s="75">
        <v>8.3202925287187099</v>
      </c>
      <c r="E4" s="75">
        <v>8.031689484603703</v>
      </c>
      <c r="F4" s="75">
        <v>72.11904826015234</v>
      </c>
      <c r="G4" s="75">
        <v>69.552680857479572</v>
      </c>
      <c r="H4" s="75">
        <v>68.103116203099489</v>
      </c>
      <c r="I4" s="75">
        <v>65.580069161951542</v>
      </c>
      <c r="J4" s="75">
        <v>261.48643678426743</v>
      </c>
      <c r="K4" s="75">
        <v>242.30054885149002</v>
      </c>
      <c r="L4" s="75">
        <v>231.39597252011299</v>
      </c>
      <c r="M4" s="75">
        <v>213.11601534485817</v>
      </c>
    </row>
    <row r="5" spans="1:31" x14ac:dyDescent="0.25">
      <c r="A5" s="55" t="s">
        <v>84</v>
      </c>
      <c r="B5" s="75">
        <v>8.3474513348191977</v>
      </c>
      <c r="C5" s="75">
        <v>8.4945122888311744</v>
      </c>
      <c r="D5" s="75">
        <v>8.3833538144826889</v>
      </c>
      <c r="E5" s="75">
        <v>8.0310593862086535</v>
      </c>
      <c r="F5" s="75">
        <v>69.512869693338871</v>
      </c>
      <c r="G5" s="75">
        <v>69.778605043888092</v>
      </c>
      <c r="H5" s="75">
        <v>66.312019947916269</v>
      </c>
      <c r="I5" s="75">
        <v>66.656028479337692</v>
      </c>
      <c r="J5" s="75">
        <v>240.11623784899712</v>
      </c>
      <c r="K5" s="75">
        <v>229.50866883993149</v>
      </c>
      <c r="L5" s="75">
        <v>217.88554847240448</v>
      </c>
      <c r="M5" s="75">
        <v>212.88524208962917</v>
      </c>
      <c r="S5" s="49"/>
      <c r="T5" s="49" t="s">
        <v>30</v>
      </c>
      <c r="U5" s="49"/>
      <c r="V5" s="49"/>
      <c r="W5" s="49"/>
      <c r="X5" s="49" t="s">
        <v>47</v>
      </c>
      <c r="Y5" s="49"/>
      <c r="Z5" s="49"/>
      <c r="AA5" s="49"/>
      <c r="AB5" s="49" t="s">
        <v>48</v>
      </c>
      <c r="AC5" s="49"/>
      <c r="AD5" s="49"/>
      <c r="AE5" s="49"/>
    </row>
    <row r="6" spans="1:31" x14ac:dyDescent="0.25">
      <c r="A6" s="55" t="s">
        <v>85</v>
      </c>
      <c r="B6" s="75">
        <v>8.8043492613360286</v>
      </c>
      <c r="C6" s="75">
        <v>9.0584290130063891</v>
      </c>
      <c r="D6" s="75">
        <v>8.0917553091421723</v>
      </c>
      <c r="E6" s="75">
        <v>8.0711009805090725</v>
      </c>
      <c r="F6" s="75">
        <v>75.966836638748646</v>
      </c>
      <c r="G6" s="75">
        <v>70.506616413593292</v>
      </c>
      <c r="H6" s="75">
        <v>67.199409455060959</v>
      </c>
      <c r="I6" s="75">
        <v>65.097874313592911</v>
      </c>
      <c r="J6" s="75">
        <v>279.92048919200897</v>
      </c>
      <c r="K6" s="75">
        <v>275.56422661244869</v>
      </c>
      <c r="L6" s="75">
        <v>241.08904048800468</v>
      </c>
      <c r="M6" s="75">
        <v>227.45740205049515</v>
      </c>
      <c r="S6" s="48" t="s">
        <v>76</v>
      </c>
      <c r="T6" s="48" t="s">
        <v>29</v>
      </c>
      <c r="U6" s="48" t="s">
        <v>49</v>
      </c>
      <c r="V6" s="48" t="s">
        <v>50</v>
      </c>
      <c r="W6" s="48" t="s">
        <v>51</v>
      </c>
      <c r="X6" s="48" t="s">
        <v>29</v>
      </c>
      <c r="Y6" s="48" t="s">
        <v>49</v>
      </c>
      <c r="Z6" s="48" t="s">
        <v>50</v>
      </c>
      <c r="AA6" s="48" t="s">
        <v>51</v>
      </c>
      <c r="AB6" s="48" t="s">
        <v>29</v>
      </c>
      <c r="AC6" s="48" t="s">
        <v>49</v>
      </c>
      <c r="AD6" s="48" t="s">
        <v>50</v>
      </c>
      <c r="AE6" s="48" t="s">
        <v>51</v>
      </c>
    </row>
    <row r="7" spans="1:31" x14ac:dyDescent="0.25">
      <c r="A7" s="56" t="s">
        <v>86</v>
      </c>
      <c r="B7" s="75">
        <v>8.2043082546442747</v>
      </c>
      <c r="C7" s="75">
        <v>8.0544172674417496</v>
      </c>
      <c r="D7" s="75">
        <v>7.9703378016129136</v>
      </c>
      <c r="E7" s="75">
        <v>7.8144243503920734</v>
      </c>
      <c r="F7" s="75">
        <v>67.672862038016319</v>
      </c>
      <c r="G7" s="75">
        <v>65.720005042850971</v>
      </c>
      <c r="H7" s="75">
        <v>64.260050378739834</v>
      </c>
      <c r="I7" s="75">
        <v>65.729813851416111</v>
      </c>
      <c r="J7" s="75">
        <v>236.75886955857277</v>
      </c>
      <c r="K7" s="75">
        <v>227.46829006075859</v>
      </c>
      <c r="L7" s="75">
        <v>221.36497601866722</v>
      </c>
      <c r="M7" s="75">
        <v>213.32573695480824</v>
      </c>
      <c r="S7" s="59" t="s">
        <v>42</v>
      </c>
      <c r="T7" s="60">
        <v>8.457409247290343</v>
      </c>
      <c r="U7" s="60">
        <v>8.4788837344385684</v>
      </c>
      <c r="V7" s="60">
        <v>8.1914348634891212</v>
      </c>
      <c r="W7" s="60">
        <v>7.9870685504283756</v>
      </c>
      <c r="X7" s="60">
        <v>71.317904157564044</v>
      </c>
      <c r="Y7" s="60">
        <v>68.889476839452982</v>
      </c>
      <c r="Z7" s="60">
        <v>66.468648996204138</v>
      </c>
      <c r="AA7" s="60">
        <v>65.765946451574564</v>
      </c>
      <c r="AB7" s="60">
        <v>254.57050834596157</v>
      </c>
      <c r="AC7" s="60">
        <v>243.7104335911572</v>
      </c>
      <c r="AD7" s="60">
        <v>227.93388437479734</v>
      </c>
      <c r="AE7" s="60">
        <v>216.69609910994768</v>
      </c>
    </row>
    <row r="8" spans="1:31" x14ac:dyDescent="0.25">
      <c r="A8" s="57" t="s">
        <v>87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S8" s="46" t="s">
        <v>54</v>
      </c>
      <c r="T8" s="47">
        <v>8.4735281383618712</v>
      </c>
      <c r="U8" s="47">
        <v>8.3081763684749603</v>
      </c>
      <c r="V8" s="47">
        <v>8.3202925287187099</v>
      </c>
      <c r="W8" s="47">
        <v>8.031689484603703</v>
      </c>
      <c r="X8" s="47">
        <v>72.11904826015234</v>
      </c>
      <c r="Y8" s="47">
        <v>69.552680857479572</v>
      </c>
      <c r="Z8" s="47">
        <v>68.103116203099489</v>
      </c>
      <c r="AA8" s="47">
        <v>65.580069161951542</v>
      </c>
      <c r="AB8" s="47">
        <v>261.48643678426743</v>
      </c>
      <c r="AC8" s="47">
        <v>242.30054885149002</v>
      </c>
      <c r="AD8" s="47">
        <v>231.39597252011299</v>
      </c>
      <c r="AE8" s="47">
        <v>213.11601534485817</v>
      </c>
    </row>
    <row r="9" spans="1:31" x14ac:dyDescent="0.25">
      <c r="A9" s="53" t="s">
        <v>83</v>
      </c>
      <c r="B9" s="75">
        <v>0.28595212072007198</v>
      </c>
      <c r="C9" s="75">
        <v>0.25275372798041595</v>
      </c>
      <c r="D9" s="75">
        <v>0.32325876180291313</v>
      </c>
      <c r="E9" s="75">
        <v>0.34658862041005079</v>
      </c>
      <c r="F9" s="75">
        <v>0.41748487772771076</v>
      </c>
      <c r="G9" s="75">
        <v>0.20010311118717872</v>
      </c>
      <c r="H9" s="75">
        <v>0.2614043939663892</v>
      </c>
      <c r="I9" s="75">
        <v>0.2457696385093204</v>
      </c>
      <c r="J9" s="75">
        <v>1.339634895447503</v>
      </c>
      <c r="K9" s="75">
        <v>0.91189326565613094</v>
      </c>
      <c r="L9" s="75">
        <v>0.69694649556503618</v>
      </c>
      <c r="M9" s="75">
        <v>0.62040051761198456</v>
      </c>
      <c r="S9" s="46" t="s">
        <v>52</v>
      </c>
      <c r="T9" s="47">
        <v>8.3474513348191977</v>
      </c>
      <c r="U9" s="47">
        <v>8.4945122888311744</v>
      </c>
      <c r="V9" s="47">
        <v>8.3833538144826889</v>
      </c>
      <c r="W9" s="47">
        <v>8.0310593862086535</v>
      </c>
      <c r="X9" s="47">
        <v>69.512869693338871</v>
      </c>
      <c r="Y9" s="47">
        <v>69.778605043888092</v>
      </c>
      <c r="Z9" s="47">
        <v>66.312019947916269</v>
      </c>
      <c r="AA9" s="47">
        <v>66.656028479337692</v>
      </c>
      <c r="AB9" s="47">
        <v>240.11623784899712</v>
      </c>
      <c r="AC9" s="47">
        <v>229.50866883993149</v>
      </c>
      <c r="AD9" s="47">
        <v>217.88554847240448</v>
      </c>
      <c r="AE9" s="47">
        <v>212.88524208962917</v>
      </c>
    </row>
    <row r="10" spans="1:31" x14ac:dyDescent="0.25">
      <c r="A10" s="55" t="s">
        <v>84</v>
      </c>
      <c r="B10" s="75">
        <v>0.2353237005213486</v>
      </c>
      <c r="C10" s="75">
        <v>0.31611342929660768</v>
      </c>
      <c r="D10" s="75">
        <v>0.26026978104810716</v>
      </c>
      <c r="E10" s="75">
        <v>0.23707019374583305</v>
      </c>
      <c r="F10" s="75">
        <v>0.25112669514022146</v>
      </c>
      <c r="G10" s="75">
        <v>0.25167242996248473</v>
      </c>
      <c r="H10" s="75">
        <v>0.23768258111191784</v>
      </c>
      <c r="I10" s="75">
        <v>0.17755230316849652</v>
      </c>
      <c r="J10" s="75">
        <v>0.38629798871766186</v>
      </c>
      <c r="K10" s="75">
        <v>0.26735078828645387</v>
      </c>
      <c r="L10" s="75">
        <v>0.27852118650025581</v>
      </c>
      <c r="M10" s="75">
        <v>0.23891541922810558</v>
      </c>
      <c r="S10" s="46" t="s">
        <v>53</v>
      </c>
      <c r="T10" s="47">
        <v>8.8043492613360286</v>
      </c>
      <c r="U10" s="47">
        <v>9.0584290130063891</v>
      </c>
      <c r="V10" s="47">
        <v>8.0917553091421723</v>
      </c>
      <c r="W10" s="47">
        <v>8.0711009805090725</v>
      </c>
      <c r="X10" s="47">
        <v>75.966836638748646</v>
      </c>
      <c r="Y10" s="47">
        <v>70.506616413593292</v>
      </c>
      <c r="Z10" s="47">
        <v>67.199409455060959</v>
      </c>
      <c r="AA10" s="47">
        <v>65.097874313592911</v>
      </c>
      <c r="AB10" s="47">
        <v>279.92048919200897</v>
      </c>
      <c r="AC10" s="47">
        <v>275.56422661244869</v>
      </c>
      <c r="AD10" s="47">
        <v>241.08904048800468</v>
      </c>
      <c r="AE10" s="47">
        <v>227.45740205049515</v>
      </c>
    </row>
    <row r="11" spans="1:31" x14ac:dyDescent="0.25">
      <c r="A11" s="55" t="s">
        <v>85</v>
      </c>
      <c r="B11" s="75">
        <v>0.18306471215336217</v>
      </c>
      <c r="C11" s="75">
        <v>0.30548286107024547</v>
      </c>
      <c r="D11" s="75">
        <v>0.42608002292181202</v>
      </c>
      <c r="E11" s="75">
        <v>0.38743047048219215</v>
      </c>
      <c r="F11" s="75">
        <v>0.94255371001490651</v>
      </c>
      <c r="G11" s="75">
        <v>1.1572915385875162</v>
      </c>
      <c r="H11" s="75">
        <v>0.26873190494112248</v>
      </c>
      <c r="I11" s="75">
        <v>0.22298310590301268</v>
      </c>
      <c r="J11" s="75">
        <v>1.8813884270347132</v>
      </c>
      <c r="K11" s="75">
        <v>2.3508726289816515</v>
      </c>
      <c r="L11" s="75">
        <v>1.5389115789792684</v>
      </c>
      <c r="M11" s="75">
        <v>0.88089013537751304</v>
      </c>
      <c r="S11" s="46" t="s">
        <v>28</v>
      </c>
      <c r="T11" s="47">
        <v>8.2043082546442747</v>
      </c>
      <c r="U11" s="47">
        <v>8.0544172674417496</v>
      </c>
      <c r="V11" s="47">
        <v>7.9703378016129136</v>
      </c>
      <c r="W11" s="47">
        <v>7.8144243503920734</v>
      </c>
      <c r="X11" s="47">
        <v>67.672862038016319</v>
      </c>
      <c r="Y11" s="47">
        <v>65.720005042850971</v>
      </c>
      <c r="Z11" s="47">
        <v>64.260050378739834</v>
      </c>
      <c r="AA11" s="47">
        <v>65.729813851416111</v>
      </c>
      <c r="AB11" s="47">
        <v>236.75886955857277</v>
      </c>
      <c r="AC11" s="47">
        <v>227.46829006075859</v>
      </c>
      <c r="AD11" s="47">
        <v>221.36497601866722</v>
      </c>
      <c r="AE11" s="47">
        <v>213.32573695480824</v>
      </c>
    </row>
    <row r="12" spans="1:31" x14ac:dyDescent="0.25">
      <c r="A12" s="56" t="s">
        <v>86</v>
      </c>
      <c r="B12" s="75">
        <v>0.32961797283888461</v>
      </c>
      <c r="C12" s="75">
        <v>0.31933562821602907</v>
      </c>
      <c r="D12" s="75">
        <v>0.33805882801649784</v>
      </c>
      <c r="E12" s="75">
        <v>0.30135819259555435</v>
      </c>
      <c r="F12" s="75">
        <v>0.20892990826041896</v>
      </c>
      <c r="G12" s="75">
        <v>0.26709379770739294</v>
      </c>
      <c r="H12" s="75">
        <v>0.18936652346303845</v>
      </c>
      <c r="I12" s="75">
        <v>0.21197406749329514</v>
      </c>
      <c r="J12" s="75">
        <v>0.17194550971209197</v>
      </c>
      <c r="K12" s="75">
        <v>0.16813980286410968</v>
      </c>
      <c r="L12" s="75">
        <v>0.1520227316035731</v>
      </c>
      <c r="M12" s="75">
        <v>0.1205434418431372</v>
      </c>
      <c r="S12" s="59" t="s">
        <v>41</v>
      </c>
      <c r="T12" s="60">
        <v>0.25848962655841684</v>
      </c>
      <c r="U12" s="60">
        <v>0.29842141164082453</v>
      </c>
      <c r="V12" s="60">
        <v>0.3369168484473325</v>
      </c>
      <c r="W12" s="60">
        <v>0.31811186930840757</v>
      </c>
      <c r="X12" s="60">
        <v>0.45502379778581442</v>
      </c>
      <c r="Y12" s="60">
        <v>0.46904021936114315</v>
      </c>
      <c r="Z12" s="60">
        <v>0.23929635087061696</v>
      </c>
      <c r="AA12" s="60">
        <v>0.2145697787685312</v>
      </c>
      <c r="AB12" s="60">
        <v>0.94481670522799255</v>
      </c>
      <c r="AC12" s="60">
        <v>0.92456412144708655</v>
      </c>
      <c r="AD12" s="60">
        <v>0.66660049816203337</v>
      </c>
      <c r="AE12" s="60">
        <v>0.4651873785151851</v>
      </c>
    </row>
    <row r="13" spans="1:31" x14ac:dyDescent="0.25">
      <c r="A13" s="57" t="s">
        <v>88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S13" s="46" t="s">
        <v>54</v>
      </c>
      <c r="T13" s="47">
        <v>0.28595212072007198</v>
      </c>
      <c r="U13" s="47">
        <v>0.25275372798041595</v>
      </c>
      <c r="V13" s="47">
        <v>0.32325876180291313</v>
      </c>
      <c r="W13" s="47">
        <v>0.34658862041005079</v>
      </c>
      <c r="X13" s="47">
        <v>0.41748487772771076</v>
      </c>
      <c r="Y13" s="47">
        <v>0.20010311118717872</v>
      </c>
      <c r="Z13" s="47">
        <v>0.2614043939663892</v>
      </c>
      <c r="AA13" s="47">
        <v>0.2457696385093204</v>
      </c>
      <c r="AB13" s="47">
        <v>1.339634895447503</v>
      </c>
      <c r="AC13" s="47">
        <v>0.91189326565613094</v>
      </c>
      <c r="AD13" s="47">
        <v>0.69694649556503618</v>
      </c>
      <c r="AE13" s="47">
        <v>0.62040051761198456</v>
      </c>
    </row>
    <row r="14" spans="1:31" x14ac:dyDescent="0.25">
      <c r="A14" s="53" t="s">
        <v>83</v>
      </c>
      <c r="B14" s="75">
        <v>0.25183799862861633</v>
      </c>
      <c r="C14" s="75">
        <v>0.5115816593170166</v>
      </c>
      <c r="D14" s="75">
        <v>0.96222090721130371</v>
      </c>
      <c r="E14" s="75">
        <v>1.3803079128265381</v>
      </c>
      <c r="F14" s="75">
        <v>0.24064639210700989</v>
      </c>
      <c r="G14" s="75">
        <v>0.46745163202285767</v>
      </c>
      <c r="H14" s="75">
        <v>0.9014086127281189</v>
      </c>
      <c r="I14" s="75">
        <v>1.3275232315063477</v>
      </c>
      <c r="J14" s="75">
        <v>0.2397102564573288</v>
      </c>
      <c r="K14" s="75">
        <v>0.46109721064567566</v>
      </c>
      <c r="L14" s="75">
        <v>0.88250577449798584</v>
      </c>
      <c r="M14" s="75">
        <v>1.2462133169174194</v>
      </c>
      <c r="S14" s="46" t="s">
        <v>52</v>
      </c>
      <c r="T14" s="47">
        <v>0.2353237005213486</v>
      </c>
      <c r="U14" s="47">
        <v>0.31611342929660768</v>
      </c>
      <c r="V14" s="47">
        <v>0.26026978104810716</v>
      </c>
      <c r="W14" s="47">
        <v>0.23707019374583305</v>
      </c>
      <c r="X14" s="47">
        <v>0.25112669514022146</v>
      </c>
      <c r="Y14" s="47">
        <v>0.25167242996248473</v>
      </c>
      <c r="Z14" s="47">
        <v>0.23768258111191784</v>
      </c>
      <c r="AA14" s="47">
        <v>0.17755230316849652</v>
      </c>
      <c r="AB14" s="47">
        <v>0.38629798871766186</v>
      </c>
      <c r="AC14" s="47">
        <v>0.26735078828645387</v>
      </c>
      <c r="AD14" s="47">
        <v>0.27852118650025581</v>
      </c>
      <c r="AE14" s="47">
        <v>0.23891541922810558</v>
      </c>
    </row>
    <row r="15" spans="1:31" x14ac:dyDescent="0.25">
      <c r="A15" s="55" t="s">
        <v>84</v>
      </c>
      <c r="B15" s="75">
        <v>0.25919196009635925</v>
      </c>
      <c r="C15" s="75">
        <v>0.50616687536239624</v>
      </c>
      <c r="D15" s="75">
        <v>0.96320325136184692</v>
      </c>
      <c r="E15" s="75">
        <v>1.3776216506958008</v>
      </c>
      <c r="F15" s="75">
        <v>0.26258790493011475</v>
      </c>
      <c r="G15" s="75">
        <v>0.50052368640899658</v>
      </c>
      <c r="H15" s="75">
        <v>0.93443155288696289</v>
      </c>
      <c r="I15" s="75">
        <v>1.3671846389770508</v>
      </c>
      <c r="J15" s="75">
        <v>0.26323914527893066</v>
      </c>
      <c r="K15" s="75">
        <v>0.50271350145339966</v>
      </c>
      <c r="L15" s="75">
        <v>0.94099342823028564</v>
      </c>
      <c r="M15" s="75">
        <v>1.3354470729827881</v>
      </c>
      <c r="S15" s="46" t="s">
        <v>53</v>
      </c>
      <c r="T15" s="47">
        <v>0.18306471215336217</v>
      </c>
      <c r="U15" s="47">
        <v>0.30548286107024547</v>
      </c>
      <c r="V15" s="47">
        <v>0.42608002292181202</v>
      </c>
      <c r="W15" s="47">
        <v>0.38743047048219215</v>
      </c>
      <c r="X15" s="47">
        <v>0.94255371001490651</v>
      </c>
      <c r="Y15" s="47">
        <v>1.1572915385875162</v>
      </c>
      <c r="Z15" s="47">
        <v>0.26873190494112248</v>
      </c>
      <c r="AA15" s="47">
        <v>0.22298310590301268</v>
      </c>
      <c r="AB15" s="47">
        <v>1.8813884270347132</v>
      </c>
      <c r="AC15" s="47">
        <v>2.3508726289816515</v>
      </c>
      <c r="AD15" s="47">
        <v>1.5389115789792684</v>
      </c>
      <c r="AE15" s="47">
        <v>0.88089013537751304</v>
      </c>
    </row>
    <row r="16" spans="1:31" x14ac:dyDescent="0.25">
      <c r="A16" s="55" t="s">
        <v>85</v>
      </c>
      <c r="B16" s="75">
        <v>0.24748523533344269</v>
      </c>
      <c r="C16" s="75">
        <v>0.50323945283889771</v>
      </c>
      <c r="D16" s="75">
        <v>0.92241883277893066</v>
      </c>
      <c r="E16" s="75">
        <v>1.3684872388839722</v>
      </c>
      <c r="F16" s="75">
        <v>0.23387961089611053</v>
      </c>
      <c r="G16" s="75">
        <v>0.44220578670501709</v>
      </c>
      <c r="H16" s="75">
        <v>0.897807776927948</v>
      </c>
      <c r="I16" s="75">
        <v>1.2915487289428711</v>
      </c>
      <c r="J16" s="75">
        <v>0.2502942681312561</v>
      </c>
      <c r="K16" s="75">
        <v>0.49241873621940613</v>
      </c>
      <c r="L16" s="75">
        <v>0.88957875967025757</v>
      </c>
      <c r="M16" s="75">
        <v>1.2703851461410522</v>
      </c>
      <c r="S16" s="46" t="s">
        <v>28</v>
      </c>
      <c r="T16" s="47">
        <v>0.32961797283888461</v>
      </c>
      <c r="U16" s="47">
        <v>0.31933562821602907</v>
      </c>
      <c r="V16" s="47">
        <v>0.33805882801649784</v>
      </c>
      <c r="W16" s="47">
        <v>0.30135819259555435</v>
      </c>
      <c r="X16" s="47">
        <v>0.20892990826041896</v>
      </c>
      <c r="Y16" s="47">
        <v>0.26709379770739294</v>
      </c>
      <c r="Z16" s="47">
        <v>0.18936652346303845</v>
      </c>
      <c r="AA16" s="47">
        <v>0.21197406749329514</v>
      </c>
      <c r="AB16" s="47">
        <v>0.17194550971209197</v>
      </c>
      <c r="AC16" s="47">
        <v>0.16813980286410968</v>
      </c>
      <c r="AD16" s="47">
        <v>0.1520227316035731</v>
      </c>
      <c r="AE16" s="47">
        <v>0.1205434418431372</v>
      </c>
    </row>
    <row r="17" spans="1:31" x14ac:dyDescent="0.25">
      <c r="A17" s="56" t="s">
        <v>86</v>
      </c>
      <c r="B17" s="75">
        <v>0.25329950451850891</v>
      </c>
      <c r="C17" s="75">
        <v>0.48304367065429688</v>
      </c>
      <c r="D17" s="75">
        <v>0.92288988828659058</v>
      </c>
      <c r="E17" s="75">
        <v>1.3248757123947144</v>
      </c>
      <c r="F17" s="75">
        <v>0.25753036141395569</v>
      </c>
      <c r="G17" s="75">
        <v>0.48274111747741699</v>
      </c>
      <c r="H17" s="75">
        <v>0.92949903011322021</v>
      </c>
      <c r="I17" s="75">
        <v>1.3311607837677002</v>
      </c>
      <c r="J17" s="75">
        <v>0.26092886924743652</v>
      </c>
      <c r="K17" s="75">
        <v>0.50286823511123657</v>
      </c>
      <c r="L17" s="75">
        <v>0.96070724725723267</v>
      </c>
      <c r="M17" s="75">
        <v>1.3591600656509399</v>
      </c>
      <c r="S17" s="59" t="s">
        <v>34</v>
      </c>
      <c r="T17" s="60">
        <v>0.2529536746442318</v>
      </c>
      <c r="U17" s="60">
        <v>0.50100791454315186</v>
      </c>
      <c r="V17" s="60">
        <v>0.94268321990966797</v>
      </c>
      <c r="W17" s="60">
        <v>1.3628231287002563</v>
      </c>
      <c r="X17" s="60">
        <v>0.24866106733679771</v>
      </c>
      <c r="Y17" s="60">
        <v>0.47323055565357208</v>
      </c>
      <c r="Z17" s="60">
        <v>0.9157867431640625</v>
      </c>
      <c r="AA17" s="60">
        <v>1.3293543457984924</v>
      </c>
      <c r="AB17" s="60">
        <v>0.25354313477873802</v>
      </c>
      <c r="AC17" s="60">
        <v>0.4897744208574295</v>
      </c>
      <c r="AD17" s="60">
        <v>0.91844630241394043</v>
      </c>
      <c r="AE17" s="60">
        <v>1.3028014004230499</v>
      </c>
    </row>
    <row r="18" spans="1:31" x14ac:dyDescent="0.25">
      <c r="A18" s="57" t="s">
        <v>44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S18" s="46" t="s">
        <v>54</v>
      </c>
      <c r="T18" s="47">
        <v>0.25183799862861633</v>
      </c>
      <c r="U18" s="47">
        <v>0.5115816593170166</v>
      </c>
      <c r="V18" s="47">
        <v>0.96222090721130371</v>
      </c>
      <c r="W18" s="47">
        <v>1.3803079128265381</v>
      </c>
      <c r="X18" s="47">
        <v>0.24064639210700989</v>
      </c>
      <c r="Y18" s="47">
        <v>0.46745163202285767</v>
      </c>
      <c r="Z18" s="47">
        <v>0.9014086127281189</v>
      </c>
      <c r="AA18" s="47">
        <v>1.3275232315063477</v>
      </c>
      <c r="AB18" s="47">
        <v>0.2397102564573288</v>
      </c>
      <c r="AC18" s="47">
        <v>0.46109721064567566</v>
      </c>
      <c r="AD18" s="47">
        <v>0.88250577449798584</v>
      </c>
      <c r="AE18" s="47">
        <v>1.2462133169174194</v>
      </c>
    </row>
    <row r="19" spans="1:31" x14ac:dyDescent="0.25">
      <c r="A19" s="53" t="s">
        <v>83</v>
      </c>
      <c r="B19" s="75">
        <v>0.87802934646606445</v>
      </c>
      <c r="C19" s="75">
        <v>1.3668636083602905</v>
      </c>
      <c r="D19" s="75">
        <v>2.0012266635894775</v>
      </c>
      <c r="E19" s="75">
        <v>2.4683651924133301</v>
      </c>
      <c r="F19" s="75">
        <v>1.3627474308013916</v>
      </c>
      <c r="G19" s="75">
        <v>2.1097490787506104</v>
      </c>
      <c r="H19" s="75">
        <v>3.2169046401977539</v>
      </c>
      <c r="I19" s="75">
        <v>4.0630879402160645</v>
      </c>
      <c r="J19" s="75">
        <v>1.9153664112091064</v>
      </c>
      <c r="K19" s="75">
        <v>2.9685602188110352</v>
      </c>
      <c r="L19" s="75">
        <v>4.7857561111450195</v>
      </c>
      <c r="M19" s="75">
        <v>5.8093509674072266</v>
      </c>
      <c r="S19" s="46" t="s">
        <v>52</v>
      </c>
      <c r="T19" s="47">
        <v>0.25919196009635925</v>
      </c>
      <c r="U19" s="47">
        <v>0.50616687536239624</v>
      </c>
      <c r="V19" s="47">
        <v>0.96320325136184692</v>
      </c>
      <c r="W19" s="47">
        <v>1.3776216506958008</v>
      </c>
      <c r="X19" s="47">
        <v>0.26258790493011475</v>
      </c>
      <c r="Y19" s="47">
        <v>0.50052368640899658</v>
      </c>
      <c r="Z19" s="47">
        <v>0.93443155288696289</v>
      </c>
      <c r="AA19" s="47">
        <v>1.3671846389770508</v>
      </c>
      <c r="AB19" s="47">
        <v>0.26323914527893066</v>
      </c>
      <c r="AC19" s="47">
        <v>0.50271350145339966</v>
      </c>
      <c r="AD19" s="47">
        <v>0.94099342823028564</v>
      </c>
      <c r="AE19" s="47">
        <v>1.3354470729827881</v>
      </c>
    </row>
    <row r="20" spans="1:31" x14ac:dyDescent="0.25">
      <c r="A20" s="55" t="s">
        <v>84</v>
      </c>
      <c r="B20" s="75">
        <v>0.76983553171157837</v>
      </c>
      <c r="C20" s="75">
        <v>1.240800142288208</v>
      </c>
      <c r="D20" s="75">
        <v>1.9202215671539307</v>
      </c>
      <c r="E20" s="75">
        <v>2.4305922985076904</v>
      </c>
      <c r="F20" s="75">
        <v>1.1347281932830811</v>
      </c>
      <c r="G20" s="75">
        <v>1.8426234722137451</v>
      </c>
      <c r="H20" s="75">
        <v>2.9446213245391846</v>
      </c>
      <c r="I20" s="75">
        <v>3.6580867767333984</v>
      </c>
      <c r="J20" s="75">
        <v>1.6962637901306152</v>
      </c>
      <c r="K20" s="75">
        <v>2.7511804103851318</v>
      </c>
      <c r="L20" s="75">
        <v>4.2218437194824219</v>
      </c>
      <c r="M20" s="75">
        <v>5.3952569961547852</v>
      </c>
      <c r="S20" s="46" t="s">
        <v>53</v>
      </c>
      <c r="T20" s="47">
        <v>0.24748523533344269</v>
      </c>
      <c r="U20" s="47">
        <v>0.50323945283889771</v>
      </c>
      <c r="V20" s="47">
        <v>0.92241883277893066</v>
      </c>
      <c r="W20" s="47">
        <v>1.3684872388839722</v>
      </c>
      <c r="X20" s="47">
        <v>0.23387961089611053</v>
      </c>
      <c r="Y20" s="47">
        <v>0.44220578670501709</v>
      </c>
      <c r="Z20" s="47">
        <v>0.897807776927948</v>
      </c>
      <c r="AA20" s="47">
        <v>1.2915487289428711</v>
      </c>
      <c r="AB20" s="47">
        <v>0.2502942681312561</v>
      </c>
      <c r="AC20" s="47">
        <v>0.49241873621940613</v>
      </c>
      <c r="AD20" s="47">
        <v>0.88957875967025757</v>
      </c>
      <c r="AE20" s="47">
        <v>1.2703851461410522</v>
      </c>
    </row>
    <row r="21" spans="1:31" x14ac:dyDescent="0.25">
      <c r="A21" s="55" t="s">
        <v>85</v>
      </c>
      <c r="B21" s="75">
        <v>0.91590321063995361</v>
      </c>
      <c r="C21" s="75">
        <v>1.3614794015884399</v>
      </c>
      <c r="D21" s="75">
        <v>2.1407260894775391</v>
      </c>
      <c r="E21" s="75">
        <v>2.628943920135498</v>
      </c>
      <c r="F21" s="75">
        <v>1.4682168960571289</v>
      </c>
      <c r="G21" s="75">
        <v>2.2415914535522461</v>
      </c>
      <c r="H21" s="75">
        <v>3.3809065818786621</v>
      </c>
      <c r="I21" s="75">
        <v>4.1584000587463379</v>
      </c>
      <c r="J21" s="75">
        <v>2.0097301006317139</v>
      </c>
      <c r="K21" s="75">
        <v>3.3884081840515137</v>
      </c>
      <c r="L21" s="75">
        <v>5.0150208473205566</v>
      </c>
      <c r="M21" s="75">
        <v>6.3455233573913574</v>
      </c>
      <c r="S21" s="46" t="s">
        <v>28</v>
      </c>
      <c r="T21" s="47">
        <v>0.25329950451850891</v>
      </c>
      <c r="U21" s="47">
        <v>0.48304367065429688</v>
      </c>
      <c r="V21" s="47">
        <v>0.92288988828659058</v>
      </c>
      <c r="W21" s="47">
        <v>1.3248757123947144</v>
      </c>
      <c r="X21" s="47">
        <v>0.25753036141395569</v>
      </c>
      <c r="Y21" s="47">
        <v>0.48274111747741699</v>
      </c>
      <c r="Z21" s="47">
        <v>0.92949903011322021</v>
      </c>
      <c r="AA21" s="47">
        <v>1.3311607837677002</v>
      </c>
      <c r="AB21" s="47">
        <v>0.26092886924743652</v>
      </c>
      <c r="AC21" s="47">
        <v>0.50286823511123657</v>
      </c>
      <c r="AD21" s="47">
        <v>0.96070724725723267</v>
      </c>
      <c r="AE21" s="47">
        <v>1.3591600656509399</v>
      </c>
    </row>
    <row r="22" spans="1:31" x14ac:dyDescent="0.25">
      <c r="A22" s="56" t="s">
        <v>86</v>
      </c>
      <c r="B22" s="75">
        <v>0.83971649408340454</v>
      </c>
      <c r="C22" s="75">
        <v>1.3308196067810059</v>
      </c>
      <c r="D22" s="75">
        <v>2.0208530426025391</v>
      </c>
      <c r="E22" s="75">
        <v>2.4748315811157227</v>
      </c>
      <c r="F22" s="75">
        <v>1.1609969139099121</v>
      </c>
      <c r="G22" s="75">
        <v>1.9014997482299805</v>
      </c>
      <c r="H22" s="75">
        <v>3.0114293098449707</v>
      </c>
      <c r="I22" s="75">
        <v>3.896165132522583</v>
      </c>
      <c r="J22" s="75">
        <v>1.4872003793716431</v>
      </c>
      <c r="K22" s="75">
        <v>2.4638786315917969</v>
      </c>
      <c r="L22" s="75">
        <v>3.8657975196838379</v>
      </c>
      <c r="M22" s="75">
        <v>4.9633193016052246</v>
      </c>
      <c r="S22" s="59" t="s">
        <v>44</v>
      </c>
      <c r="T22" s="60">
        <v>0.85087114572525024</v>
      </c>
      <c r="U22" s="60">
        <v>1.3249906897544861</v>
      </c>
      <c r="V22" s="60">
        <v>2.0207568407058716</v>
      </c>
      <c r="W22" s="60">
        <v>2.5006832480430603</v>
      </c>
      <c r="X22" s="60">
        <v>1.2816723585128784</v>
      </c>
      <c r="Y22" s="60">
        <v>2.0238659381866455</v>
      </c>
      <c r="Z22" s="60">
        <v>3.1384654641151428</v>
      </c>
      <c r="AA22" s="60">
        <v>3.9439349770545959</v>
      </c>
      <c r="AB22" s="60">
        <v>1.7771401703357697</v>
      </c>
      <c r="AC22" s="60">
        <v>2.8930068612098694</v>
      </c>
      <c r="AD22" s="60">
        <v>4.472104549407959</v>
      </c>
      <c r="AE22" s="60">
        <v>5.6283626556396484</v>
      </c>
    </row>
    <row r="23" spans="1:31" x14ac:dyDescent="0.25">
      <c r="A23" s="57" t="s">
        <v>38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S23" s="46" t="s">
        <v>54</v>
      </c>
      <c r="T23" s="47">
        <v>0.87802934646606445</v>
      </c>
      <c r="U23" s="47">
        <v>1.3668636083602905</v>
      </c>
      <c r="V23" s="47">
        <v>2.0012266635894775</v>
      </c>
      <c r="W23" s="47">
        <v>2.4683651924133301</v>
      </c>
      <c r="X23" s="47">
        <v>1.3627474308013916</v>
      </c>
      <c r="Y23" s="47">
        <v>2.1097490787506104</v>
      </c>
      <c r="Z23" s="47">
        <v>3.2169046401977539</v>
      </c>
      <c r="AA23" s="47">
        <v>4.0630879402160645</v>
      </c>
      <c r="AB23" s="47">
        <v>1.9153664112091064</v>
      </c>
      <c r="AC23" s="47">
        <v>2.9685602188110352</v>
      </c>
      <c r="AD23" s="47">
        <v>4.7857561111450195</v>
      </c>
      <c r="AE23" s="47">
        <v>5.8093509674072266</v>
      </c>
    </row>
    <row r="24" spans="1:31" x14ac:dyDescent="0.25">
      <c r="A24" s="53" t="s">
        <v>83</v>
      </c>
      <c r="B24" s="75">
        <v>9.4236105680465698E-2</v>
      </c>
      <c r="C24" s="75">
        <v>0.18869918584823608</v>
      </c>
      <c r="D24" s="75">
        <v>0.3530409038066864</v>
      </c>
      <c r="E24" s="75">
        <v>0.50399583578109741</v>
      </c>
      <c r="F24" s="75">
        <v>9.4723664224147797E-2</v>
      </c>
      <c r="G24" s="75">
        <v>0.17967872321605682</v>
      </c>
      <c r="H24" s="75">
        <v>0.3416532576084137</v>
      </c>
      <c r="I24" s="75">
        <v>0.49774059653282166</v>
      </c>
      <c r="J24" s="75">
        <v>9.7033977508544922E-2</v>
      </c>
      <c r="K24" s="75">
        <v>0.18021734058856964</v>
      </c>
      <c r="L24" s="75">
        <v>0.34163835644721985</v>
      </c>
      <c r="M24" s="75">
        <v>0.46845993399620056</v>
      </c>
      <c r="S24" s="46" t="s">
        <v>52</v>
      </c>
      <c r="T24" s="47">
        <v>0.76983553171157837</v>
      </c>
      <c r="U24" s="47">
        <v>1.240800142288208</v>
      </c>
      <c r="V24" s="47">
        <v>1.9202215671539307</v>
      </c>
      <c r="W24" s="47">
        <v>2.4305922985076904</v>
      </c>
      <c r="X24" s="47">
        <v>1.1347281932830811</v>
      </c>
      <c r="Y24" s="47">
        <v>1.8426234722137451</v>
      </c>
      <c r="Z24" s="47">
        <v>2.9446213245391846</v>
      </c>
      <c r="AA24" s="47">
        <v>3.6580867767333984</v>
      </c>
      <c r="AB24" s="47">
        <v>1.6962637901306152</v>
      </c>
      <c r="AC24" s="47">
        <v>2.7511804103851318</v>
      </c>
      <c r="AD24" s="47">
        <v>4.2218437194824219</v>
      </c>
      <c r="AE24" s="47">
        <v>5.3952569961547852</v>
      </c>
    </row>
    <row r="25" spans="1:31" x14ac:dyDescent="0.25">
      <c r="A25" s="55" t="s">
        <v>84</v>
      </c>
      <c r="B25" s="75">
        <v>0.11339841037988663</v>
      </c>
      <c r="C25" s="75">
        <v>0.22001582384109497</v>
      </c>
      <c r="D25" s="75">
        <v>0.41186276078224182</v>
      </c>
      <c r="E25" s="75">
        <v>0.58512204885482788</v>
      </c>
      <c r="F25" s="75">
        <v>0.12033665180206299</v>
      </c>
      <c r="G25" s="75">
        <v>0.22589100897312164</v>
      </c>
      <c r="H25" s="75">
        <v>0.41846802830696106</v>
      </c>
      <c r="I25" s="75">
        <v>0.60402160882949829</v>
      </c>
      <c r="J25" s="75">
        <v>0.12290430068969727</v>
      </c>
      <c r="K25" s="75">
        <v>0.23272298276424408</v>
      </c>
      <c r="L25" s="75">
        <v>0.4350338876247406</v>
      </c>
      <c r="M25" s="75">
        <v>0.61184400320053101</v>
      </c>
      <c r="S25" s="46" t="s">
        <v>53</v>
      </c>
      <c r="T25" s="47">
        <v>0.91590321063995361</v>
      </c>
      <c r="U25" s="47">
        <v>1.3614794015884399</v>
      </c>
      <c r="V25" s="47">
        <v>2.1407260894775391</v>
      </c>
      <c r="W25" s="47">
        <v>2.628943920135498</v>
      </c>
      <c r="X25" s="47">
        <v>1.4682168960571289</v>
      </c>
      <c r="Y25" s="47">
        <v>2.2415914535522461</v>
      </c>
      <c r="Z25" s="47">
        <v>3.3809065818786621</v>
      </c>
      <c r="AA25" s="47">
        <v>4.1584000587463379</v>
      </c>
      <c r="AB25" s="47">
        <v>2.0097301006317139</v>
      </c>
      <c r="AC25" s="47">
        <v>3.3884081840515137</v>
      </c>
      <c r="AD25" s="47">
        <v>5.0150208473205566</v>
      </c>
      <c r="AE25" s="47">
        <v>6.3455233573913574</v>
      </c>
    </row>
    <row r="26" spans="1:31" x14ac:dyDescent="0.25">
      <c r="A26" s="55" t="s">
        <v>85</v>
      </c>
      <c r="B26" s="75">
        <v>9.2470914125442505E-2</v>
      </c>
      <c r="C26" s="75">
        <v>0.18328118324279785</v>
      </c>
      <c r="D26" s="75">
        <v>0.33868789672851563</v>
      </c>
      <c r="E26" s="75">
        <v>0.50975441932678223</v>
      </c>
      <c r="F26" s="75">
        <v>8.9257508516311646E-2</v>
      </c>
      <c r="G26" s="75">
        <v>0.1631627082824707</v>
      </c>
      <c r="H26" s="75">
        <v>0.32391819357872009</v>
      </c>
      <c r="I26" s="75">
        <v>0.46714234352111816</v>
      </c>
      <c r="J26" s="75">
        <v>9.6609078347682953E-2</v>
      </c>
      <c r="K26" s="75">
        <v>0.19329790771007538</v>
      </c>
      <c r="L26" s="75">
        <v>0.33128955960273743</v>
      </c>
      <c r="M26" s="75">
        <v>0.47262880206108093</v>
      </c>
      <c r="S26" s="46" t="s">
        <v>28</v>
      </c>
      <c r="T26" s="47">
        <v>0.83971649408340454</v>
      </c>
      <c r="U26" s="47">
        <v>1.3308196067810059</v>
      </c>
      <c r="V26" s="47">
        <v>2.0208530426025391</v>
      </c>
      <c r="W26" s="47">
        <v>2.4748315811157227</v>
      </c>
      <c r="X26" s="47">
        <v>1.1609969139099121</v>
      </c>
      <c r="Y26" s="47">
        <v>1.9014997482299805</v>
      </c>
      <c r="Z26" s="47">
        <v>3.0114293098449707</v>
      </c>
      <c r="AA26" s="47">
        <v>3.896165132522583</v>
      </c>
      <c r="AB26" s="47">
        <v>1.4872003793716431</v>
      </c>
      <c r="AC26" s="47">
        <v>2.4638786315917969</v>
      </c>
      <c r="AD26" s="47">
        <v>3.8657975196838379</v>
      </c>
      <c r="AE26" s="47">
        <v>4.9633193016052246</v>
      </c>
    </row>
    <row r="27" spans="1:31" x14ac:dyDescent="0.25">
      <c r="A27" s="56" t="s">
        <v>86</v>
      </c>
      <c r="B27" s="75">
        <v>0.11451487988233566</v>
      </c>
      <c r="C27" s="75">
        <v>0.21517853438854218</v>
      </c>
      <c r="D27" s="75">
        <v>0.40695333480834961</v>
      </c>
      <c r="E27" s="75">
        <v>0.57564574480056763</v>
      </c>
      <c r="F27" s="75">
        <v>0.11943522840738297</v>
      </c>
      <c r="G27" s="75">
        <v>0.22032637894153595</v>
      </c>
      <c r="H27" s="75">
        <v>0.42237937450408936</v>
      </c>
      <c r="I27" s="75">
        <v>0.60211318731307983</v>
      </c>
      <c r="J27" s="75">
        <v>0.12240242958068848</v>
      </c>
      <c r="K27" s="75">
        <v>0.23362505435943604</v>
      </c>
      <c r="L27" s="75">
        <v>0.43970951437950134</v>
      </c>
      <c r="M27" s="75">
        <v>0.61768049001693726</v>
      </c>
      <c r="S27" s="59" t="s">
        <v>38</v>
      </c>
      <c r="T27" s="60">
        <v>0.10365507751703262</v>
      </c>
      <c r="U27" s="60">
        <v>0.20179368183016777</v>
      </c>
      <c r="V27" s="60">
        <v>0.37763622403144836</v>
      </c>
      <c r="W27" s="60">
        <v>0.54362951219081879</v>
      </c>
      <c r="X27" s="60">
        <v>0.10593826323747635</v>
      </c>
      <c r="Y27" s="60">
        <v>0.19726470485329628</v>
      </c>
      <c r="Z27" s="60">
        <v>0.37660471349954605</v>
      </c>
      <c r="AA27" s="60">
        <v>0.54275443404912949</v>
      </c>
      <c r="AB27" s="60">
        <v>0.1097374465316534</v>
      </c>
      <c r="AC27" s="60">
        <v>0.20996582135558128</v>
      </c>
      <c r="AD27" s="60">
        <v>0.3869178295135498</v>
      </c>
      <c r="AE27" s="60">
        <v>0.54265330731868744</v>
      </c>
    </row>
    <row r="28" spans="1:31" x14ac:dyDescent="0.25">
      <c r="A28" s="57" t="s">
        <v>89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S28" s="46" t="s">
        <v>54</v>
      </c>
      <c r="T28" s="47">
        <v>9.4236105680465698E-2</v>
      </c>
      <c r="U28" s="47">
        <v>0.18869918584823608</v>
      </c>
      <c r="V28" s="47">
        <v>0.3530409038066864</v>
      </c>
      <c r="W28" s="47">
        <v>0.50399583578109741</v>
      </c>
      <c r="X28" s="47">
        <v>9.4723664224147797E-2</v>
      </c>
      <c r="Y28" s="47">
        <v>0.17967872321605682</v>
      </c>
      <c r="Z28" s="47">
        <v>0.3416532576084137</v>
      </c>
      <c r="AA28" s="47">
        <v>0.49774059653282166</v>
      </c>
      <c r="AB28" s="47">
        <v>9.7033977508544922E-2</v>
      </c>
      <c r="AC28" s="47">
        <v>0.18021734058856964</v>
      </c>
      <c r="AD28" s="47">
        <v>0.34163835644721985</v>
      </c>
      <c r="AE28" s="47">
        <v>0.46845993399620056</v>
      </c>
    </row>
    <row r="29" spans="1:31" x14ac:dyDescent="0.25">
      <c r="A29" s="53" t="s">
        <v>83</v>
      </c>
      <c r="B29" s="75">
        <v>0.45593972929742543</v>
      </c>
      <c r="C29" s="75">
        <v>0.91580165583340278</v>
      </c>
      <c r="D29" s="75">
        <v>1.6712010456014039</v>
      </c>
      <c r="E29" s="75">
        <v>2.3460046054776833</v>
      </c>
      <c r="F29" s="75">
        <v>0.4411810862290958</v>
      </c>
      <c r="G29" s="75">
        <v>0.84310535273231579</v>
      </c>
      <c r="H29" s="75">
        <v>1.5633172932119124</v>
      </c>
      <c r="I29" s="75">
        <v>2.2587805829089835</v>
      </c>
      <c r="J29" s="75">
        <v>0.46334129567156002</v>
      </c>
      <c r="K29" s="75">
        <v>0.87082919708841189</v>
      </c>
      <c r="L29" s="75">
        <v>1.6609195273654125</v>
      </c>
      <c r="M29" s="75">
        <v>2.2870869680007231</v>
      </c>
      <c r="S29" s="46" t="s">
        <v>52</v>
      </c>
      <c r="T29" s="47">
        <v>0.11339841037988663</v>
      </c>
      <c r="U29" s="47">
        <v>0.22001582384109497</v>
      </c>
      <c r="V29" s="47">
        <v>0.41186276078224182</v>
      </c>
      <c r="W29" s="47">
        <v>0.58512204885482788</v>
      </c>
      <c r="X29" s="47">
        <v>0.12033665180206299</v>
      </c>
      <c r="Y29" s="47">
        <v>0.22589100897312164</v>
      </c>
      <c r="Z29" s="47">
        <v>0.41846802830696106</v>
      </c>
      <c r="AA29" s="47">
        <v>0.60402160882949829</v>
      </c>
      <c r="AB29" s="47">
        <v>0.12290430068969727</v>
      </c>
      <c r="AC29" s="47">
        <v>0.23272298276424408</v>
      </c>
      <c r="AD29" s="47">
        <v>0.4350338876247406</v>
      </c>
      <c r="AE29" s="47">
        <v>0.61184400320053101</v>
      </c>
    </row>
    <row r="30" spans="1:31" x14ac:dyDescent="0.25">
      <c r="A30" s="55" t="s">
        <v>84</v>
      </c>
      <c r="B30" s="75">
        <v>0.45604124383350797</v>
      </c>
      <c r="C30" s="75">
        <v>0.87308139800731677</v>
      </c>
      <c r="D30" s="75">
        <v>1.6316026317542651</v>
      </c>
      <c r="E30" s="75">
        <v>2.3289436812985085</v>
      </c>
      <c r="F30" s="75">
        <v>0.44520989545498157</v>
      </c>
      <c r="G30" s="75">
        <v>0.84650126977687146</v>
      </c>
      <c r="H30" s="75">
        <v>1.5783914083804864</v>
      </c>
      <c r="I30" s="75">
        <v>2.2871670897763745</v>
      </c>
      <c r="J30" s="75">
        <v>0.47123352383751493</v>
      </c>
      <c r="K30" s="75">
        <v>0.9005556930207369</v>
      </c>
      <c r="L30" s="75">
        <v>1.65231699456696</v>
      </c>
      <c r="M30" s="75">
        <v>2.3372712607563986</v>
      </c>
      <c r="S30" s="46" t="s">
        <v>53</v>
      </c>
      <c r="T30" s="47">
        <v>9.2470914125442505E-2</v>
      </c>
      <c r="U30" s="47">
        <v>0.18328118324279785</v>
      </c>
      <c r="V30" s="47">
        <v>0.33868789672851563</v>
      </c>
      <c r="W30" s="47">
        <v>0.50975441932678223</v>
      </c>
      <c r="X30" s="47">
        <v>8.9257508516311646E-2</v>
      </c>
      <c r="Y30" s="47">
        <v>0.1631627082824707</v>
      </c>
      <c r="Z30" s="47">
        <v>0.32391819357872009</v>
      </c>
      <c r="AA30" s="47">
        <v>0.46714234352111816</v>
      </c>
      <c r="AB30" s="47">
        <v>9.6609078347682953E-2</v>
      </c>
      <c r="AC30" s="47">
        <v>0.19329790771007538</v>
      </c>
      <c r="AD30" s="47">
        <v>0.33128955960273743</v>
      </c>
      <c r="AE30" s="47">
        <v>0.47262880206108093</v>
      </c>
    </row>
    <row r="31" spans="1:31" x14ac:dyDescent="0.25">
      <c r="A31" s="55" t="s">
        <v>85</v>
      </c>
      <c r="B31" s="75">
        <v>0.45335918337605424</v>
      </c>
      <c r="C31" s="75">
        <v>0.88514632557342854</v>
      </c>
      <c r="D31" s="75">
        <v>1.6520460679759077</v>
      </c>
      <c r="E31" s="75">
        <v>2.3821172155782415</v>
      </c>
      <c r="F31" s="75">
        <v>0.43641051995395613</v>
      </c>
      <c r="G31" s="75">
        <v>0.80171779444724012</v>
      </c>
      <c r="H31" s="75">
        <v>1.5666459207069117</v>
      </c>
      <c r="I31" s="75">
        <v>2.2150437336691278</v>
      </c>
      <c r="J31" s="75">
        <v>0.48377951411272774</v>
      </c>
      <c r="K31" s="75">
        <v>0.94754469358114612</v>
      </c>
      <c r="L31" s="75">
        <v>1.6638974420180881</v>
      </c>
      <c r="M31" s="75">
        <v>2.3473350018981995</v>
      </c>
      <c r="S31" s="46" t="s">
        <v>28</v>
      </c>
      <c r="T31" s="47">
        <v>0.11451487988233566</v>
      </c>
      <c r="U31" s="47">
        <v>0.21517853438854218</v>
      </c>
      <c r="V31" s="47">
        <v>0.40695333480834961</v>
      </c>
      <c r="W31" s="47">
        <v>0.57564574480056763</v>
      </c>
      <c r="X31" s="47">
        <v>0.11943522840738297</v>
      </c>
      <c r="Y31" s="47">
        <v>0.22032637894153595</v>
      </c>
      <c r="Z31" s="47">
        <v>0.42237937450408936</v>
      </c>
      <c r="AA31" s="47">
        <v>0.60211318731307983</v>
      </c>
      <c r="AB31" s="47">
        <v>0.12240242958068848</v>
      </c>
      <c r="AC31" s="47">
        <v>0.23362505435943604</v>
      </c>
      <c r="AD31" s="47">
        <v>0.43970951437950134</v>
      </c>
      <c r="AE31" s="47">
        <v>0.61768049001693726</v>
      </c>
    </row>
    <row r="32" spans="1:31" x14ac:dyDescent="0.25">
      <c r="A32" s="56" t="s">
        <v>86</v>
      </c>
      <c r="B32" s="75">
        <v>0.46461508389845191</v>
      </c>
      <c r="C32" s="75">
        <v>0.87273245123912124</v>
      </c>
      <c r="D32" s="75">
        <v>1.6453579618408543</v>
      </c>
      <c r="E32" s="75">
        <v>2.2932763621439354</v>
      </c>
      <c r="F32" s="75">
        <v>0.44290881257392961</v>
      </c>
      <c r="G32" s="75">
        <v>0.83800913868353744</v>
      </c>
      <c r="H32" s="75">
        <v>1.5831929166332133</v>
      </c>
      <c r="I32" s="75">
        <v>2.2722654161335991</v>
      </c>
      <c r="J32" s="75">
        <v>0.46537376561261451</v>
      </c>
      <c r="K32" s="75">
        <v>0.89149718634247954</v>
      </c>
      <c r="L32" s="75">
        <v>1.6734659159188987</v>
      </c>
      <c r="M32" s="75">
        <v>2.3484344370925756</v>
      </c>
      <c r="S32" s="59" t="s">
        <v>36</v>
      </c>
      <c r="T32" s="60">
        <v>0.45748881010135989</v>
      </c>
      <c r="U32" s="60">
        <v>0.88669045766331733</v>
      </c>
      <c r="V32" s="60">
        <v>1.650051926793108</v>
      </c>
      <c r="W32" s="60">
        <v>2.3375854661245921</v>
      </c>
      <c r="X32" s="60">
        <v>0.44142757855299075</v>
      </c>
      <c r="Y32" s="60">
        <v>0.8323333889099912</v>
      </c>
      <c r="Z32" s="60">
        <v>1.572886884733131</v>
      </c>
      <c r="AA32" s="60">
        <v>2.2583142056220211</v>
      </c>
      <c r="AB32" s="60">
        <v>0.4709320248086043</v>
      </c>
      <c r="AC32" s="60">
        <v>0.90260669250819359</v>
      </c>
      <c r="AD32" s="60">
        <v>1.6626499699673398</v>
      </c>
      <c r="AE32" s="60">
        <v>2.3300319169369743</v>
      </c>
    </row>
    <row r="33" spans="1:31" x14ac:dyDescent="0.25">
      <c r="A33" s="57" t="s">
        <v>39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S33" s="46" t="s">
        <v>54</v>
      </c>
      <c r="T33" s="47">
        <v>0.45593972929742543</v>
      </c>
      <c r="U33" s="47">
        <v>0.91580165583340278</v>
      </c>
      <c r="V33" s="47">
        <v>1.6712010456014039</v>
      </c>
      <c r="W33" s="47">
        <v>2.3460046054776833</v>
      </c>
      <c r="X33" s="47">
        <v>0.4411810862290958</v>
      </c>
      <c r="Y33" s="47">
        <v>0.84310535273231579</v>
      </c>
      <c r="Z33" s="47">
        <v>1.5633172932119124</v>
      </c>
      <c r="AA33" s="47">
        <v>2.2587805829089835</v>
      </c>
      <c r="AB33" s="47">
        <v>0.46334129567156002</v>
      </c>
      <c r="AC33" s="47">
        <v>0.87082919708841189</v>
      </c>
      <c r="AD33" s="47">
        <v>1.6609195273654125</v>
      </c>
      <c r="AE33" s="47">
        <v>2.2870869680007231</v>
      </c>
    </row>
    <row r="34" spans="1:31" x14ac:dyDescent="0.25">
      <c r="A34" s="53" t="s">
        <v>83</v>
      </c>
      <c r="B34" s="75">
        <v>1.5678931474685669</v>
      </c>
      <c r="C34" s="75">
        <v>3.10306715965271</v>
      </c>
      <c r="D34" s="75">
        <v>5.7801227569580078</v>
      </c>
      <c r="E34" s="75">
        <v>8.2183341979980469</v>
      </c>
      <c r="F34" s="75">
        <v>1.6384782791137695</v>
      </c>
      <c r="G34" s="75">
        <v>3.0531032085418701</v>
      </c>
      <c r="H34" s="75">
        <v>5.7425546646118164</v>
      </c>
      <c r="I34" s="75">
        <v>8.2946014404296875</v>
      </c>
      <c r="J34" s="75">
        <v>1.712468147277832</v>
      </c>
      <c r="K34" s="75">
        <v>3.1010346412658691</v>
      </c>
      <c r="L34" s="75">
        <v>5.8366227149963379</v>
      </c>
      <c r="M34" s="75">
        <v>7.8227310180664063</v>
      </c>
      <c r="S34" s="46" t="s">
        <v>52</v>
      </c>
      <c r="T34" s="47">
        <v>0.45604124383350797</v>
      </c>
      <c r="U34" s="47">
        <v>0.87308139800731677</v>
      </c>
      <c r="V34" s="47">
        <v>1.6316026317542651</v>
      </c>
      <c r="W34" s="47">
        <v>2.3289436812985085</v>
      </c>
      <c r="X34" s="47">
        <v>0.44520989545498157</v>
      </c>
      <c r="Y34" s="47">
        <v>0.84650126977687146</v>
      </c>
      <c r="Z34" s="47">
        <v>1.5783914083804864</v>
      </c>
      <c r="AA34" s="47">
        <v>2.2871670897763745</v>
      </c>
      <c r="AB34" s="47">
        <v>0.47123352383751493</v>
      </c>
      <c r="AC34" s="47">
        <v>0.9005556930207369</v>
      </c>
      <c r="AD34" s="47">
        <v>1.65231699456696</v>
      </c>
      <c r="AE34" s="47">
        <v>2.3372712607563986</v>
      </c>
    </row>
    <row r="35" spans="1:31" x14ac:dyDescent="0.25">
      <c r="A35" s="55" t="s">
        <v>84</v>
      </c>
      <c r="B35" s="75">
        <v>2.1059930324554443</v>
      </c>
      <c r="C35" s="75">
        <v>4.0696406364440918</v>
      </c>
      <c r="D35" s="75">
        <v>7.5398674011230469</v>
      </c>
      <c r="E35" s="75">
        <v>10.665554046630859</v>
      </c>
      <c r="F35" s="75">
        <v>2.2971599102020264</v>
      </c>
      <c r="G35" s="75">
        <v>4.2741117477416992</v>
      </c>
      <c r="H35" s="75">
        <v>7.8818831443786621</v>
      </c>
      <c r="I35" s="75">
        <v>11.284724235534668</v>
      </c>
      <c r="J35" s="75">
        <v>2.3709332942962646</v>
      </c>
      <c r="K35" s="75">
        <v>4.4681220054626465</v>
      </c>
      <c r="L35" s="75">
        <v>8.3460483551025391</v>
      </c>
      <c r="M35" s="75">
        <v>11.678086280822754</v>
      </c>
      <c r="S35" s="46" t="s">
        <v>53</v>
      </c>
      <c r="T35" s="47">
        <v>0.45335918337605424</v>
      </c>
      <c r="U35" s="47">
        <v>0.88514632557342854</v>
      </c>
      <c r="V35" s="47">
        <v>1.6520460679759077</v>
      </c>
      <c r="W35" s="47">
        <v>2.3821172155782415</v>
      </c>
      <c r="X35" s="47">
        <v>0.43641051995395613</v>
      </c>
      <c r="Y35" s="47">
        <v>0.80171779444724012</v>
      </c>
      <c r="Z35" s="47">
        <v>1.5666459207069117</v>
      </c>
      <c r="AA35" s="47">
        <v>2.2150437336691278</v>
      </c>
      <c r="AB35" s="47">
        <v>0.48377951411272774</v>
      </c>
      <c r="AC35" s="47">
        <v>0.94754469358114612</v>
      </c>
      <c r="AD35" s="47">
        <v>1.6638974420180881</v>
      </c>
      <c r="AE35" s="47">
        <v>2.3473350018981995</v>
      </c>
    </row>
    <row r="36" spans="1:31" x14ac:dyDescent="0.25">
      <c r="A36" s="55" t="s">
        <v>85</v>
      </c>
      <c r="B36" s="75">
        <v>1.5367013216018677</v>
      </c>
      <c r="C36" s="75">
        <v>2.98223876953125</v>
      </c>
      <c r="D36" s="75">
        <v>5.5485420227050781</v>
      </c>
      <c r="E36" s="75">
        <v>8.4501972198486328</v>
      </c>
      <c r="F36" s="75">
        <v>1.5083272457122803</v>
      </c>
      <c r="G36" s="75">
        <v>2.683851957321167</v>
      </c>
      <c r="H36" s="75">
        <v>5.2285070419311523</v>
      </c>
      <c r="I36" s="75">
        <v>7.5565261840820313</v>
      </c>
      <c r="J36" s="75">
        <v>1.6468009948730469</v>
      </c>
      <c r="K36" s="75">
        <v>3.3368439674377441</v>
      </c>
      <c r="L36" s="75">
        <v>5.4907937049865723</v>
      </c>
      <c r="M36" s="75">
        <v>7.8269381523132324</v>
      </c>
      <c r="S36" s="46" t="s">
        <v>28</v>
      </c>
      <c r="T36" s="47">
        <v>0.46461508389845191</v>
      </c>
      <c r="U36" s="47">
        <v>0.87273245123912124</v>
      </c>
      <c r="V36" s="47">
        <v>1.6453579618408543</v>
      </c>
      <c r="W36" s="47">
        <v>2.2932763621439354</v>
      </c>
      <c r="X36" s="47">
        <v>0.44290881257392961</v>
      </c>
      <c r="Y36" s="47">
        <v>0.83800913868353744</v>
      </c>
      <c r="Z36" s="47">
        <v>1.5831929166332133</v>
      </c>
      <c r="AA36" s="47">
        <v>2.2722654161335991</v>
      </c>
      <c r="AB36" s="47">
        <v>0.46537376561261451</v>
      </c>
      <c r="AC36" s="47">
        <v>0.89149718634247954</v>
      </c>
      <c r="AD36" s="47">
        <v>1.6734659159188987</v>
      </c>
      <c r="AE36" s="47">
        <v>2.3484344370925756</v>
      </c>
    </row>
    <row r="37" spans="1:31" x14ac:dyDescent="0.25">
      <c r="A37" s="55" t="s">
        <v>86</v>
      </c>
      <c r="B37" s="75">
        <v>2.1689488887786865</v>
      </c>
      <c r="C37" s="75">
        <v>4.040137767791748</v>
      </c>
      <c r="D37" s="75">
        <v>7.5941505432128906</v>
      </c>
      <c r="E37" s="75">
        <v>10.644993782043457</v>
      </c>
      <c r="F37" s="75">
        <v>2.2954051494598389</v>
      </c>
      <c r="G37" s="75">
        <v>4.1960854530334473</v>
      </c>
      <c r="H37" s="75">
        <v>8.0238847732543945</v>
      </c>
      <c r="I37" s="75">
        <v>11.407591819763184</v>
      </c>
      <c r="J37" s="75">
        <v>2.3674285411834717</v>
      </c>
      <c r="K37" s="75">
        <v>4.4944100379943848</v>
      </c>
      <c r="L37" s="75">
        <v>8.3877496719360352</v>
      </c>
      <c r="M37" s="75">
        <v>11.734612464904785</v>
      </c>
      <c r="S37" s="59" t="s">
        <v>39</v>
      </c>
      <c r="T37" s="60">
        <v>1.8448840975761414</v>
      </c>
      <c r="U37" s="60">
        <v>3.54877108335495</v>
      </c>
      <c r="V37" s="60">
        <v>6.6156706809997559</v>
      </c>
      <c r="W37" s="60">
        <v>9.494769811630249</v>
      </c>
      <c r="X37" s="60">
        <v>1.9348426461219788</v>
      </c>
      <c r="Y37" s="60">
        <v>3.5517880916595459</v>
      </c>
      <c r="Z37" s="60">
        <v>6.7192074060440063</v>
      </c>
      <c r="AA37" s="60">
        <v>9.6358609199523926</v>
      </c>
      <c r="AB37" s="60">
        <v>2.0244077444076538</v>
      </c>
      <c r="AC37" s="60">
        <v>3.8501026630401611</v>
      </c>
      <c r="AD37" s="60">
        <v>7.0153036117553711</v>
      </c>
      <c r="AE37" s="60">
        <v>9.7655919790267944</v>
      </c>
    </row>
    <row r="38" spans="1:31" x14ac:dyDescent="0.25">
      <c r="S38" s="46" t="s">
        <v>54</v>
      </c>
      <c r="T38" s="47">
        <v>1.5678931474685669</v>
      </c>
      <c r="U38" s="47">
        <v>3.10306715965271</v>
      </c>
      <c r="V38" s="47">
        <v>5.7801227569580078</v>
      </c>
      <c r="W38" s="47">
        <v>8.2183341979980469</v>
      </c>
      <c r="X38" s="47">
        <v>1.6384782791137695</v>
      </c>
      <c r="Y38" s="47">
        <v>3.0531032085418701</v>
      </c>
      <c r="Z38" s="47">
        <v>5.7425546646118164</v>
      </c>
      <c r="AA38" s="47">
        <v>8.2946014404296875</v>
      </c>
      <c r="AB38" s="47">
        <v>1.712468147277832</v>
      </c>
      <c r="AC38" s="47">
        <v>3.1010346412658691</v>
      </c>
      <c r="AD38" s="47">
        <v>5.8366227149963379</v>
      </c>
      <c r="AE38" s="47">
        <v>7.8227310180664063</v>
      </c>
    </row>
    <row r="39" spans="1:31" x14ac:dyDescent="0.25">
      <c r="S39" s="46" t="s">
        <v>52</v>
      </c>
      <c r="T39" s="47">
        <v>2.1059930324554443</v>
      </c>
      <c r="U39" s="47">
        <v>4.0696406364440918</v>
      </c>
      <c r="V39" s="47">
        <v>7.5398674011230469</v>
      </c>
      <c r="W39" s="47">
        <v>10.665554046630859</v>
      </c>
      <c r="X39" s="47">
        <v>2.2971599102020264</v>
      </c>
      <c r="Y39" s="47">
        <v>4.2741117477416992</v>
      </c>
      <c r="Z39" s="47">
        <v>7.8818831443786621</v>
      </c>
      <c r="AA39" s="47">
        <v>11.284724235534668</v>
      </c>
      <c r="AB39" s="47">
        <v>2.3709332942962646</v>
      </c>
      <c r="AC39" s="47">
        <v>4.4681220054626465</v>
      </c>
      <c r="AD39" s="47">
        <v>8.3460483551025391</v>
      </c>
      <c r="AE39" s="47">
        <v>11.678086280822754</v>
      </c>
    </row>
    <row r="40" spans="1:31" x14ac:dyDescent="0.25">
      <c r="S40" s="46" t="s">
        <v>53</v>
      </c>
      <c r="T40" s="47">
        <v>1.5367013216018677</v>
      </c>
      <c r="U40" s="47">
        <v>2.98223876953125</v>
      </c>
      <c r="V40" s="47">
        <v>5.5485420227050781</v>
      </c>
      <c r="W40" s="47">
        <v>8.4501972198486328</v>
      </c>
      <c r="X40" s="47">
        <v>1.5083272457122803</v>
      </c>
      <c r="Y40" s="47">
        <v>2.683851957321167</v>
      </c>
      <c r="Z40" s="47">
        <v>5.2285070419311523</v>
      </c>
      <c r="AA40" s="47">
        <v>7.5565261840820313</v>
      </c>
      <c r="AB40" s="47">
        <v>1.6468009948730469</v>
      </c>
      <c r="AC40" s="47">
        <v>3.3368439674377441</v>
      </c>
      <c r="AD40" s="47">
        <v>5.4907937049865723</v>
      </c>
      <c r="AE40" s="47">
        <v>7.8269381523132324</v>
      </c>
    </row>
    <row r="41" spans="1:31" x14ac:dyDescent="0.25">
      <c r="S41" s="46" t="s">
        <v>28</v>
      </c>
      <c r="T41" s="47">
        <v>2.1689488887786865</v>
      </c>
      <c r="U41" s="47">
        <v>4.040137767791748</v>
      </c>
      <c r="V41" s="47">
        <v>7.5941505432128906</v>
      </c>
      <c r="W41" s="47">
        <v>10.644993782043457</v>
      </c>
      <c r="X41" s="47">
        <v>2.2954051494598389</v>
      </c>
      <c r="Y41" s="47">
        <v>4.1960854530334473</v>
      </c>
      <c r="Z41" s="47">
        <v>8.0238847732543945</v>
      </c>
      <c r="AA41" s="47">
        <v>11.407591819763184</v>
      </c>
      <c r="AB41" s="47">
        <v>2.3674285411834717</v>
      </c>
      <c r="AC41" s="47">
        <v>4.4944100379943848</v>
      </c>
      <c r="AD41" s="47">
        <v>8.3877496719360352</v>
      </c>
      <c r="AE41" s="47">
        <v>11.734612464904785</v>
      </c>
    </row>
  </sheetData>
  <conditionalFormatting sqref="B4:M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M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M1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M2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M2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M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4:M3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61EC-F031-4DF0-8115-56B47FDFDE68}">
  <dimension ref="A1:AC40"/>
  <sheetViews>
    <sheetView zoomScale="85" zoomScaleNormal="85" workbookViewId="0">
      <selection sqref="A1:M37"/>
    </sheetView>
  </sheetViews>
  <sheetFormatPr defaultRowHeight="15" x14ac:dyDescent="0.25"/>
  <cols>
    <col min="1" max="1" width="11.140625" customWidth="1"/>
    <col min="2" max="2" width="7" customWidth="1"/>
    <col min="3" max="5" width="5.7109375" bestFit="1" customWidth="1"/>
    <col min="6" max="6" width="8.5703125" bestFit="1" customWidth="1"/>
    <col min="7" max="9" width="6.85546875" bestFit="1" customWidth="1"/>
    <col min="10" max="10" width="8.5703125" bestFit="1" customWidth="1"/>
    <col min="11" max="13" width="7.7109375" bestFit="1" customWidth="1"/>
    <col min="17" max="17" width="23.85546875" bestFit="1" customWidth="1"/>
    <col min="18" max="29" width="17.7109375" bestFit="1" customWidth="1"/>
  </cols>
  <sheetData>
    <row r="1" spans="1:29" x14ac:dyDescent="0.25">
      <c r="A1" s="50"/>
      <c r="B1" s="50" t="s">
        <v>30</v>
      </c>
      <c r="C1" s="50"/>
      <c r="D1" s="50"/>
      <c r="E1" s="50"/>
      <c r="F1" s="50" t="s">
        <v>47</v>
      </c>
      <c r="G1" s="50"/>
      <c r="H1" s="50"/>
      <c r="I1" s="50"/>
      <c r="J1" s="50" t="s">
        <v>48</v>
      </c>
      <c r="K1" s="50"/>
      <c r="L1" s="50"/>
      <c r="M1" s="50"/>
    </row>
    <row r="2" spans="1:29" x14ac:dyDescent="0.25">
      <c r="A2" s="50"/>
      <c r="B2" s="50" t="s">
        <v>29</v>
      </c>
      <c r="C2" s="50" t="s">
        <v>49</v>
      </c>
      <c r="D2" s="50" t="s">
        <v>50</v>
      </c>
      <c r="E2" s="50" t="s">
        <v>51</v>
      </c>
      <c r="F2" s="50" t="s">
        <v>29</v>
      </c>
      <c r="G2" s="50" t="s">
        <v>49</v>
      </c>
      <c r="H2" s="50" t="s">
        <v>50</v>
      </c>
      <c r="I2" s="50" t="s">
        <v>51</v>
      </c>
      <c r="J2" s="50" t="s">
        <v>29</v>
      </c>
      <c r="K2" s="50" t="s">
        <v>49</v>
      </c>
      <c r="L2" s="50" t="s">
        <v>50</v>
      </c>
      <c r="M2" s="50" t="s">
        <v>51</v>
      </c>
    </row>
    <row r="3" spans="1:29" x14ac:dyDescent="0.25">
      <c r="A3" s="51" t="s">
        <v>82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29" x14ac:dyDescent="0.25">
      <c r="A4" s="53" t="s">
        <v>83</v>
      </c>
      <c r="B4" s="75">
        <v>5.693862115876982</v>
      </c>
      <c r="C4" s="75">
        <v>5.4100435327136438</v>
      </c>
      <c r="D4" s="75">
        <v>5.0149834013200234</v>
      </c>
      <c r="E4" s="75">
        <v>4.9426133392844349</v>
      </c>
      <c r="F4" s="75">
        <v>40.682096219185041</v>
      </c>
      <c r="G4" s="75">
        <v>38.893588434468256</v>
      </c>
      <c r="H4" s="75">
        <v>35.692895451385994</v>
      </c>
      <c r="I4" s="75">
        <v>33.889020927250385</v>
      </c>
      <c r="J4" s="75">
        <v>187.66710339486599</v>
      </c>
      <c r="K4" s="75">
        <v>174.64587286859751</v>
      </c>
      <c r="L4" s="75">
        <v>160.76947701722383</v>
      </c>
      <c r="M4" s="75">
        <v>149.8397005982697</v>
      </c>
      <c r="Q4" s="49"/>
      <c r="R4" s="49" t="s">
        <v>30</v>
      </c>
      <c r="S4" s="49"/>
      <c r="T4" s="49"/>
      <c r="U4" s="49"/>
      <c r="V4" s="49" t="s">
        <v>47</v>
      </c>
      <c r="W4" s="49"/>
      <c r="X4" s="49"/>
      <c r="Y4" s="49"/>
      <c r="Z4" s="49" t="s">
        <v>48</v>
      </c>
      <c r="AA4" s="49"/>
      <c r="AB4" s="49"/>
      <c r="AC4" s="49"/>
    </row>
    <row r="5" spans="1:29" x14ac:dyDescent="0.25">
      <c r="A5" s="55" t="s">
        <v>84</v>
      </c>
      <c r="B5" s="75">
        <v>6.1038288479157927</v>
      </c>
      <c r="C5" s="75">
        <v>5.695334723415499</v>
      </c>
      <c r="D5" s="75">
        <v>5.4259448173932014</v>
      </c>
      <c r="E5" s="75">
        <v>5.5170616886314292</v>
      </c>
      <c r="F5" s="75">
        <v>45.020642208866775</v>
      </c>
      <c r="G5" s="75">
        <v>41.366412716917694</v>
      </c>
      <c r="H5" s="75">
        <v>39.092627551406622</v>
      </c>
      <c r="I5" s="75">
        <v>37.252155737485737</v>
      </c>
      <c r="J5" s="75">
        <v>192.98376987501979</v>
      </c>
      <c r="K5" s="75">
        <v>177.17842388153076</v>
      </c>
      <c r="L5" s="75">
        <v>163.06522845476866</v>
      </c>
      <c r="M5" s="75">
        <v>155.26900422200561</v>
      </c>
      <c r="Q5" s="48" t="s">
        <v>76</v>
      </c>
      <c r="R5" s="48" t="s">
        <v>29</v>
      </c>
      <c r="S5" s="48" t="s">
        <v>49</v>
      </c>
      <c r="T5" s="48" t="s">
        <v>50</v>
      </c>
      <c r="U5" s="48" t="s">
        <v>51</v>
      </c>
      <c r="V5" s="48" t="s">
        <v>29</v>
      </c>
      <c r="W5" s="48" t="s">
        <v>49</v>
      </c>
      <c r="X5" s="48" t="s">
        <v>50</v>
      </c>
      <c r="Y5" s="48" t="s">
        <v>51</v>
      </c>
      <c r="Z5" s="48" t="s">
        <v>29</v>
      </c>
      <c r="AA5" s="48" t="s">
        <v>49</v>
      </c>
      <c r="AB5" s="48" t="s">
        <v>50</v>
      </c>
      <c r="AC5" s="48" t="s">
        <v>51</v>
      </c>
    </row>
    <row r="6" spans="1:29" x14ac:dyDescent="0.25">
      <c r="A6" s="55" t="s">
        <v>85</v>
      </c>
      <c r="B6" s="75">
        <v>5.6534144887991715</v>
      </c>
      <c r="C6" s="75">
        <v>5.4752697887333852</v>
      </c>
      <c r="D6" s="75">
        <v>5.1090250019333325</v>
      </c>
      <c r="E6" s="75">
        <v>4.8463207095919643</v>
      </c>
      <c r="F6" s="75">
        <v>41.511184798553586</v>
      </c>
      <c r="G6" s="75">
        <v>37.892942460719496</v>
      </c>
      <c r="H6" s="75">
        <v>34.911043211119249</v>
      </c>
      <c r="I6" s="75">
        <v>34.314034264272777</v>
      </c>
      <c r="J6" s="75">
        <v>182.53726157546043</v>
      </c>
      <c r="K6" s="75">
        <v>163.69811528921127</v>
      </c>
      <c r="L6" s="75">
        <v>153.22194364666939</v>
      </c>
      <c r="M6" s="75">
        <v>147.57265174388885</v>
      </c>
      <c r="Q6" s="59" t="s">
        <v>42</v>
      </c>
      <c r="R6" s="60">
        <v>5.9066955290368242</v>
      </c>
      <c r="S6" s="60">
        <v>5.6213985968151405</v>
      </c>
      <c r="T6" s="60">
        <v>5.2377653817156329</v>
      </c>
      <c r="U6" s="60">
        <v>5.0910291669578669</v>
      </c>
      <c r="V6" s="60">
        <v>42.631656711811956</v>
      </c>
      <c r="W6" s="60">
        <v>40.116621613509778</v>
      </c>
      <c r="X6" s="60">
        <v>36.779635418919497</v>
      </c>
      <c r="Y6" s="60">
        <v>35.201442619138106</v>
      </c>
      <c r="Z6" s="60">
        <v>184.42293330933899</v>
      </c>
      <c r="AA6" s="60">
        <v>169.71628749929368</v>
      </c>
      <c r="AB6" s="60">
        <v>159.10895775910467</v>
      </c>
      <c r="AC6" s="60">
        <v>151.17071463633329</v>
      </c>
    </row>
    <row r="7" spans="1:29" x14ac:dyDescent="0.25">
      <c r="A7" s="56" t="s">
        <v>86</v>
      </c>
      <c r="B7" s="75">
        <v>6.1756766635553504</v>
      </c>
      <c r="C7" s="75">
        <v>5.9049463423980342</v>
      </c>
      <c r="D7" s="75">
        <v>5.4011083062159742</v>
      </c>
      <c r="E7" s="75">
        <v>5.0581209303236392</v>
      </c>
      <c r="F7" s="75">
        <v>43.312703620642424</v>
      </c>
      <c r="G7" s="75">
        <v>42.313542841933668</v>
      </c>
      <c r="H7" s="75">
        <v>37.421975461766124</v>
      </c>
      <c r="I7" s="75">
        <v>35.350559547543526</v>
      </c>
      <c r="J7" s="75">
        <v>174.50359839200974</v>
      </c>
      <c r="K7" s="75">
        <v>163.3427379578352</v>
      </c>
      <c r="L7" s="75">
        <v>159.3791819177568</v>
      </c>
      <c r="M7" s="75">
        <v>152.00150198116899</v>
      </c>
      <c r="Q7" s="46" t="s">
        <v>54</v>
      </c>
      <c r="R7" s="47">
        <v>5.693862115876982</v>
      </c>
      <c r="S7" s="47">
        <v>5.4100435327136438</v>
      </c>
      <c r="T7" s="47">
        <v>5.0149834013200234</v>
      </c>
      <c r="U7" s="47">
        <v>4.9426133392844349</v>
      </c>
      <c r="V7" s="47">
        <v>40.682096219185041</v>
      </c>
      <c r="W7" s="47">
        <v>38.893588434468256</v>
      </c>
      <c r="X7" s="47">
        <v>35.692895451385994</v>
      </c>
      <c r="Y7" s="47">
        <v>33.889020927250385</v>
      </c>
      <c r="Z7" s="47">
        <v>187.66710339486599</v>
      </c>
      <c r="AA7" s="47">
        <v>174.64587286859751</v>
      </c>
      <c r="AB7" s="47">
        <v>160.76947701722383</v>
      </c>
      <c r="AC7" s="47">
        <v>149.8397005982697</v>
      </c>
    </row>
    <row r="8" spans="1:29" x14ac:dyDescent="0.25">
      <c r="A8" s="57" t="s">
        <v>87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Q8" s="46" t="s">
        <v>52</v>
      </c>
      <c r="R8" s="47">
        <v>6.1038288479157927</v>
      </c>
      <c r="S8" s="47">
        <v>5.695334723415499</v>
      </c>
      <c r="T8" s="47">
        <v>5.4259448173932014</v>
      </c>
      <c r="U8" s="47">
        <v>5.5170616886314292</v>
      </c>
      <c r="V8" s="47">
        <v>45.020642208866775</v>
      </c>
      <c r="W8" s="47">
        <v>41.366412716917694</v>
      </c>
      <c r="X8" s="47">
        <v>39.092627551406622</v>
      </c>
      <c r="Y8" s="47">
        <v>37.252155737485737</v>
      </c>
      <c r="Z8" s="47">
        <v>192.98376987501979</v>
      </c>
      <c r="AA8" s="47">
        <v>177.17842388153076</v>
      </c>
      <c r="AB8" s="47">
        <v>163.06522845476866</v>
      </c>
      <c r="AC8" s="47">
        <v>155.26900422200561</v>
      </c>
    </row>
    <row r="9" spans="1:29" x14ac:dyDescent="0.25">
      <c r="A9" s="53" t="s">
        <v>83</v>
      </c>
      <c r="B9" s="75">
        <v>8.7830417551468809E-2</v>
      </c>
      <c r="C9" s="75">
        <v>5.1833186844078075E-2</v>
      </c>
      <c r="D9" s="75">
        <v>0.10844664622267698</v>
      </c>
      <c r="E9" s="75">
        <v>0.10142151975251279</v>
      </c>
      <c r="F9" s="75">
        <v>5.7205497240425937E-2</v>
      </c>
      <c r="G9" s="75">
        <v>7.1730279311798345E-2</v>
      </c>
      <c r="H9" s="75">
        <v>5.8302288770632635E-2</v>
      </c>
      <c r="I9" s="75">
        <v>4.037798266716712E-2</v>
      </c>
      <c r="J9" s="75">
        <v>0.12357769326426704</v>
      </c>
      <c r="K9" s="75">
        <v>0.10054170832045951</v>
      </c>
      <c r="L9" s="75">
        <v>6.0085368409774811E-2</v>
      </c>
      <c r="M9" s="75">
        <v>4.6211574831842864E-2</v>
      </c>
      <c r="Q9" s="46" t="s">
        <v>53</v>
      </c>
      <c r="R9" s="47">
        <v>5.6534144887991715</v>
      </c>
      <c r="S9" s="47">
        <v>5.4752697887333852</v>
      </c>
      <c r="T9" s="47">
        <v>5.1090250019333325</v>
      </c>
      <c r="U9" s="47">
        <v>4.8463207095919643</v>
      </c>
      <c r="V9" s="47">
        <v>41.511184798553586</v>
      </c>
      <c r="W9" s="47">
        <v>37.892942460719496</v>
      </c>
      <c r="X9" s="47">
        <v>34.911043211119249</v>
      </c>
      <c r="Y9" s="47">
        <v>34.314034264272777</v>
      </c>
      <c r="Z9" s="47">
        <v>182.53726157546043</v>
      </c>
      <c r="AA9" s="47">
        <v>163.69811528921127</v>
      </c>
      <c r="AB9" s="47">
        <v>153.22194364666939</v>
      </c>
      <c r="AC9" s="47">
        <v>147.57265174388885</v>
      </c>
    </row>
    <row r="10" spans="1:29" x14ac:dyDescent="0.25">
      <c r="A10" s="55" t="s">
        <v>84</v>
      </c>
      <c r="B10" s="75">
        <v>0.14783822135437877</v>
      </c>
      <c r="C10" s="75">
        <v>8.7266273672892913E-2</v>
      </c>
      <c r="D10" s="75">
        <v>0.10982987512747469</v>
      </c>
      <c r="E10" s="75">
        <v>0.1167183073402332</v>
      </c>
      <c r="F10" s="75">
        <v>9.3943857529733651E-2</v>
      </c>
      <c r="G10" s="75">
        <v>0.11242061656005868</v>
      </c>
      <c r="H10" s="75">
        <v>6.8089664804686367E-2</v>
      </c>
      <c r="I10" s="75">
        <v>5.3734369863163031E-2</v>
      </c>
      <c r="J10" s="75">
        <v>0.17993219089936768</v>
      </c>
      <c r="K10" s="75">
        <v>0.11343492851122294</v>
      </c>
      <c r="L10" s="75">
        <v>7.5777010455997093E-2</v>
      </c>
      <c r="M10" s="75">
        <v>4.8833567017463803E-2</v>
      </c>
      <c r="Q10" s="46" t="s">
        <v>28</v>
      </c>
      <c r="R10" s="47">
        <v>6.1756766635553504</v>
      </c>
      <c r="S10" s="47">
        <v>5.9049463423980342</v>
      </c>
      <c r="T10" s="47">
        <v>5.4011083062159742</v>
      </c>
      <c r="U10" s="47">
        <v>5.0581209303236392</v>
      </c>
      <c r="V10" s="47">
        <v>43.312703620642424</v>
      </c>
      <c r="W10" s="47">
        <v>42.313542841933668</v>
      </c>
      <c r="X10" s="47">
        <v>37.421975461766124</v>
      </c>
      <c r="Y10" s="47">
        <v>35.350559547543526</v>
      </c>
      <c r="Z10" s="47">
        <v>174.50359839200974</v>
      </c>
      <c r="AA10" s="47">
        <v>163.3427379578352</v>
      </c>
      <c r="AB10" s="47">
        <v>159.3791819177568</v>
      </c>
      <c r="AC10" s="47">
        <v>152.00150198116899</v>
      </c>
    </row>
    <row r="11" spans="1:29" x14ac:dyDescent="0.25">
      <c r="A11" s="55" t="s">
        <v>85</v>
      </c>
      <c r="B11" s="75">
        <v>4.9176026946182144E-2</v>
      </c>
      <c r="C11" s="75">
        <v>6.6089761586892948E-2</v>
      </c>
      <c r="D11" s="75">
        <v>0.1321723638285997</v>
      </c>
      <c r="E11" s="75">
        <v>0.13859561349501237</v>
      </c>
      <c r="F11" s="75">
        <v>7.306890477448047E-2</v>
      </c>
      <c r="G11" s="75">
        <v>3.9472189488957088E-2</v>
      </c>
      <c r="H11" s="75">
        <v>3.0423109192450171E-2</v>
      </c>
      <c r="I11" s="75">
        <v>6.1808498508709037E-2</v>
      </c>
      <c r="J11" s="75">
        <v>0.11857508611600628</v>
      </c>
      <c r="K11" s="75">
        <v>0.16153084943764032</v>
      </c>
      <c r="L11" s="75">
        <v>9.1085154425655679E-2</v>
      </c>
      <c r="M11" s="75">
        <v>9.09935976930413E-2</v>
      </c>
      <c r="Q11" s="59" t="s">
        <v>41</v>
      </c>
      <c r="R11" s="60">
        <v>9.2590129863183948E-2</v>
      </c>
      <c r="S11" s="60">
        <v>8.0806234002408037E-2</v>
      </c>
      <c r="T11" s="60">
        <v>0.1277874778560727</v>
      </c>
      <c r="U11" s="60">
        <v>0.13461240538135452</v>
      </c>
      <c r="V11" s="60">
        <v>7.8324872271475582E-2</v>
      </c>
      <c r="W11" s="60">
        <v>7.2975332818110472E-2</v>
      </c>
      <c r="X11" s="60">
        <v>5.1847338362996785E-2</v>
      </c>
      <c r="Y11" s="60">
        <v>4.9771065157572812E-2</v>
      </c>
      <c r="Z11" s="60">
        <v>0.12310541114136225</v>
      </c>
      <c r="AA11" s="60">
        <v>0.10582450592036509</v>
      </c>
      <c r="AB11" s="60">
        <v>7.2466893500904184E-2</v>
      </c>
      <c r="AC11" s="60">
        <v>7.0727275287084765E-2</v>
      </c>
    </row>
    <row r="12" spans="1:29" x14ac:dyDescent="0.25">
      <c r="A12" s="56" t="s">
        <v>86</v>
      </c>
      <c r="B12" s="75">
        <v>8.5515853600706085E-2</v>
      </c>
      <c r="C12" s="75">
        <v>0.11803571390576824</v>
      </c>
      <c r="D12" s="75">
        <v>0.16070102624553939</v>
      </c>
      <c r="E12" s="75">
        <v>0.18171418093765976</v>
      </c>
      <c r="F12" s="75">
        <v>8.9081229541262241E-2</v>
      </c>
      <c r="G12" s="75">
        <v>6.8278245911627761E-2</v>
      </c>
      <c r="H12" s="75">
        <v>5.0574290684217954E-2</v>
      </c>
      <c r="I12" s="75">
        <v>4.3163409591252061E-2</v>
      </c>
      <c r="J12" s="75">
        <v>7.0336674285808032E-2</v>
      </c>
      <c r="K12" s="75">
        <v>4.7790537412137617E-2</v>
      </c>
      <c r="L12" s="75">
        <v>6.2920040712189124E-2</v>
      </c>
      <c r="M12" s="75">
        <v>9.6870361605991107E-2</v>
      </c>
      <c r="Q12" s="46" t="s">
        <v>54</v>
      </c>
      <c r="R12" s="47">
        <v>8.7830417551468809E-2</v>
      </c>
      <c r="S12" s="47">
        <v>5.1833186844078075E-2</v>
      </c>
      <c r="T12" s="47">
        <v>0.10844664622267698</v>
      </c>
      <c r="U12" s="47">
        <v>0.10142151975251279</v>
      </c>
      <c r="V12" s="47">
        <v>5.7205497240425937E-2</v>
      </c>
      <c r="W12" s="47">
        <v>7.1730279311798345E-2</v>
      </c>
      <c r="X12" s="47">
        <v>5.8302288770632635E-2</v>
      </c>
      <c r="Y12" s="47">
        <v>4.037798266716712E-2</v>
      </c>
      <c r="Z12" s="47">
        <v>0.12357769326426704</v>
      </c>
      <c r="AA12" s="47">
        <v>0.10054170832045951</v>
      </c>
      <c r="AB12" s="47">
        <v>6.0085368409774811E-2</v>
      </c>
      <c r="AC12" s="47">
        <v>4.6211574831842864E-2</v>
      </c>
    </row>
    <row r="13" spans="1:29" x14ac:dyDescent="0.25">
      <c r="A13" s="57" t="s">
        <v>88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Q13" s="46" t="s">
        <v>52</v>
      </c>
      <c r="R13" s="47">
        <v>0.14783822135437877</v>
      </c>
      <c r="S13" s="47">
        <v>8.7266273672892913E-2</v>
      </c>
      <c r="T13" s="47">
        <v>0.10982987512747469</v>
      </c>
      <c r="U13" s="47">
        <v>0.1167183073402332</v>
      </c>
      <c r="V13" s="47">
        <v>9.3943857529733651E-2</v>
      </c>
      <c r="W13" s="47">
        <v>0.11242061656005868</v>
      </c>
      <c r="X13" s="47">
        <v>6.8089664804686367E-2</v>
      </c>
      <c r="Y13" s="47">
        <v>5.3734369863163031E-2</v>
      </c>
      <c r="Z13" s="47">
        <v>0.17993219089936768</v>
      </c>
      <c r="AA13" s="47">
        <v>0.11343492851122294</v>
      </c>
      <c r="AB13" s="47">
        <v>7.5777010455997093E-2</v>
      </c>
      <c r="AC13" s="47">
        <v>4.8833567017463803E-2</v>
      </c>
    </row>
    <row r="14" spans="1:29" x14ac:dyDescent="0.25">
      <c r="A14" s="53" t="s">
        <v>83</v>
      </c>
      <c r="B14" s="75">
        <v>0.15568695962429047</v>
      </c>
      <c r="C14" s="75">
        <v>0.29297080636024475</v>
      </c>
      <c r="D14" s="75">
        <v>0.53877025842666626</v>
      </c>
      <c r="E14" s="75">
        <v>0.74500596523284912</v>
      </c>
      <c r="F14" s="75">
        <v>0.15531222522258759</v>
      </c>
      <c r="G14" s="75">
        <v>0.28847861289978027</v>
      </c>
      <c r="H14" s="75">
        <v>0.51826602220535278</v>
      </c>
      <c r="I14" s="75">
        <v>0.72521054744720459</v>
      </c>
      <c r="J14" s="75">
        <v>0.18899929523468018</v>
      </c>
      <c r="K14" s="75">
        <v>0.35038888454437256</v>
      </c>
      <c r="L14" s="75">
        <v>0.6330031156539917</v>
      </c>
      <c r="M14" s="75">
        <v>0.87893623113632202</v>
      </c>
      <c r="Q14" s="46" t="s">
        <v>53</v>
      </c>
      <c r="R14" s="47">
        <v>4.9176026946182144E-2</v>
      </c>
      <c r="S14" s="47">
        <v>6.6089761586892948E-2</v>
      </c>
      <c r="T14" s="47">
        <v>0.1321723638285997</v>
      </c>
      <c r="U14" s="47">
        <v>0.13859561349501237</v>
      </c>
      <c r="V14" s="47">
        <v>7.306890477448047E-2</v>
      </c>
      <c r="W14" s="47">
        <v>3.9472189488957088E-2</v>
      </c>
      <c r="X14" s="47">
        <v>3.0423109192450171E-2</v>
      </c>
      <c r="Y14" s="47">
        <v>6.1808498508709037E-2</v>
      </c>
      <c r="Z14" s="47">
        <v>0.11857508611600628</v>
      </c>
      <c r="AA14" s="47">
        <v>0.16153084943764032</v>
      </c>
      <c r="AB14" s="47">
        <v>9.1085154425655679E-2</v>
      </c>
      <c r="AC14" s="47">
        <v>9.09935976930413E-2</v>
      </c>
    </row>
    <row r="15" spans="1:29" x14ac:dyDescent="0.25">
      <c r="A15" s="55" t="s">
        <v>84</v>
      </c>
      <c r="B15" s="75">
        <v>0.16846387088298798</v>
      </c>
      <c r="C15" s="75">
        <v>0.3183138370513916</v>
      </c>
      <c r="D15" s="75">
        <v>0.56967425346374512</v>
      </c>
      <c r="E15" s="75">
        <v>0.83775550127029419</v>
      </c>
      <c r="F15" s="75">
        <v>0.16982872784137726</v>
      </c>
      <c r="G15" s="75">
        <v>0.30879378318786621</v>
      </c>
      <c r="H15" s="75">
        <v>0.55968236923217773</v>
      </c>
      <c r="I15" s="75">
        <v>0.7904011607170105</v>
      </c>
      <c r="J15" s="75">
        <v>0.20283715426921844</v>
      </c>
      <c r="K15" s="75">
        <v>0.36151164770126343</v>
      </c>
      <c r="L15" s="75">
        <v>0.64862346649169922</v>
      </c>
      <c r="M15" s="75">
        <v>0.90037620067596436</v>
      </c>
      <c r="Q15" s="46" t="s">
        <v>28</v>
      </c>
      <c r="R15" s="47">
        <v>8.5515853600706085E-2</v>
      </c>
      <c r="S15" s="47">
        <v>0.11803571390576824</v>
      </c>
      <c r="T15" s="47">
        <v>0.16070102624553939</v>
      </c>
      <c r="U15" s="47">
        <v>0.18171418093765976</v>
      </c>
      <c r="V15" s="47">
        <v>8.9081229541262241E-2</v>
      </c>
      <c r="W15" s="47">
        <v>6.8278245911627761E-2</v>
      </c>
      <c r="X15" s="47">
        <v>5.0574290684217954E-2</v>
      </c>
      <c r="Y15" s="47">
        <v>4.3163409591252061E-2</v>
      </c>
      <c r="Z15" s="47">
        <v>7.0336674285808032E-2</v>
      </c>
      <c r="AA15" s="47">
        <v>4.7790537412137617E-2</v>
      </c>
      <c r="AB15" s="47">
        <v>6.2920040712189124E-2</v>
      </c>
      <c r="AC15" s="47">
        <v>9.6870361605991107E-2</v>
      </c>
    </row>
    <row r="16" spans="1:29" x14ac:dyDescent="0.25">
      <c r="A16" s="55" t="s">
        <v>85</v>
      </c>
      <c r="B16" s="75">
        <v>0.15552063286304474</v>
      </c>
      <c r="C16" s="75">
        <v>0.28796905279159546</v>
      </c>
      <c r="D16" s="75">
        <v>0.52364683151245117</v>
      </c>
      <c r="E16" s="75">
        <v>0.71991068124771118</v>
      </c>
      <c r="F16" s="75">
        <v>0.15209229290485382</v>
      </c>
      <c r="G16" s="75">
        <v>0.28211978077888489</v>
      </c>
      <c r="H16" s="75">
        <v>0.50701677799224854</v>
      </c>
      <c r="I16" s="75">
        <v>0.70745939016342163</v>
      </c>
      <c r="J16" s="75">
        <v>0.18477143347263336</v>
      </c>
      <c r="K16" s="75">
        <v>0.33933988213539124</v>
      </c>
      <c r="L16" s="75">
        <v>0.61689341068267822</v>
      </c>
      <c r="M16" s="75">
        <v>0.85788315534591675</v>
      </c>
      <c r="Q16" s="59" t="s">
        <v>34</v>
      </c>
      <c r="R16" s="60">
        <v>0.16221855580806732</v>
      </c>
      <c r="S16" s="60">
        <v>0.3018743097782135</v>
      </c>
      <c r="T16" s="60">
        <v>0.54852701723575592</v>
      </c>
      <c r="U16" s="60">
        <v>0.77139204740524292</v>
      </c>
      <c r="V16" s="60">
        <v>0.1600860208272934</v>
      </c>
      <c r="W16" s="60">
        <v>0.29582662135362625</v>
      </c>
      <c r="X16" s="60">
        <v>0.53153300285339355</v>
      </c>
      <c r="Y16" s="60">
        <v>0.74550828337669373</v>
      </c>
      <c r="Z16" s="60">
        <v>0.19182621315121651</v>
      </c>
      <c r="AA16" s="60">
        <v>0.35234060883522034</v>
      </c>
      <c r="AB16" s="60">
        <v>0.63750521838665009</v>
      </c>
      <c r="AC16" s="60">
        <v>0.88544654846191406</v>
      </c>
    </row>
    <row r="17" spans="1:29" x14ac:dyDescent="0.25">
      <c r="A17" s="56" t="s">
        <v>86</v>
      </c>
      <c r="B17" s="75">
        <v>0.16920275986194611</v>
      </c>
      <c r="C17" s="75">
        <v>0.30824354290962219</v>
      </c>
      <c r="D17" s="75">
        <v>0.56201672554016113</v>
      </c>
      <c r="E17" s="75">
        <v>0.78289604187011719</v>
      </c>
      <c r="F17" s="75">
        <v>0.16311083734035492</v>
      </c>
      <c r="G17" s="75">
        <v>0.30391430854797363</v>
      </c>
      <c r="H17" s="75">
        <v>0.54116684198379517</v>
      </c>
      <c r="I17" s="75">
        <v>0.75896203517913818</v>
      </c>
      <c r="J17" s="75">
        <v>0.19069696962833405</v>
      </c>
      <c r="K17" s="75">
        <v>0.35812202095985413</v>
      </c>
      <c r="L17" s="75">
        <v>0.6515008807182312</v>
      </c>
      <c r="M17" s="75">
        <v>0.90459060668945313</v>
      </c>
      <c r="Q17" s="46" t="s">
        <v>54</v>
      </c>
      <c r="R17" s="47">
        <v>0.15568695962429047</v>
      </c>
      <c r="S17" s="47">
        <v>0.29297080636024475</v>
      </c>
      <c r="T17" s="47">
        <v>0.53877025842666626</v>
      </c>
      <c r="U17" s="47">
        <v>0.74500596523284912</v>
      </c>
      <c r="V17" s="47">
        <v>0.15531222522258759</v>
      </c>
      <c r="W17" s="47">
        <v>0.28847861289978027</v>
      </c>
      <c r="X17" s="47">
        <v>0.51826602220535278</v>
      </c>
      <c r="Y17" s="47">
        <v>0.72521054744720459</v>
      </c>
      <c r="Z17" s="47">
        <v>0.18899929523468018</v>
      </c>
      <c r="AA17" s="47">
        <v>0.35038888454437256</v>
      </c>
      <c r="AB17" s="47">
        <v>0.6330031156539917</v>
      </c>
      <c r="AC17" s="47">
        <v>0.87893623113632202</v>
      </c>
    </row>
    <row r="18" spans="1:29" x14ac:dyDescent="0.25">
      <c r="A18" s="57" t="s">
        <v>44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Q18" s="46" t="s">
        <v>52</v>
      </c>
      <c r="R18" s="47">
        <v>0.16846387088298798</v>
      </c>
      <c r="S18" s="47">
        <v>0.3183138370513916</v>
      </c>
      <c r="T18" s="47">
        <v>0.56967425346374512</v>
      </c>
      <c r="U18" s="47">
        <v>0.83775550127029419</v>
      </c>
      <c r="V18" s="47">
        <v>0.16982872784137726</v>
      </c>
      <c r="W18" s="47">
        <v>0.30879378318786621</v>
      </c>
      <c r="X18" s="47">
        <v>0.55968236923217773</v>
      </c>
      <c r="Y18" s="47">
        <v>0.7904011607170105</v>
      </c>
      <c r="Z18" s="47">
        <v>0.20283715426921844</v>
      </c>
      <c r="AA18" s="47">
        <v>0.36151164770126343</v>
      </c>
      <c r="AB18" s="47">
        <v>0.64862346649169922</v>
      </c>
      <c r="AC18" s="47">
        <v>0.90037620067596436</v>
      </c>
    </row>
    <row r="19" spans="1:29" x14ac:dyDescent="0.25">
      <c r="A19" s="53" t="s">
        <v>83</v>
      </c>
      <c r="B19" s="75">
        <v>0.62022769451141357</v>
      </c>
      <c r="C19" s="75">
        <v>0.85766011476516724</v>
      </c>
      <c r="D19" s="75">
        <v>1.1326687335968018</v>
      </c>
      <c r="E19" s="75">
        <v>1.3317726850509644</v>
      </c>
      <c r="F19" s="75">
        <v>1.0467619895935059</v>
      </c>
      <c r="G19" s="75">
        <v>1.6541247367858887</v>
      </c>
      <c r="H19" s="75">
        <v>2.2548840045928955</v>
      </c>
      <c r="I19" s="75">
        <v>2.6226487159729004</v>
      </c>
      <c r="J19" s="75">
        <v>1.5516865253448486</v>
      </c>
      <c r="K19" s="75">
        <v>2.3902406692504883</v>
      </c>
      <c r="L19" s="75">
        <v>3.5038721561431885</v>
      </c>
      <c r="M19" s="75">
        <v>4.1773948669433594</v>
      </c>
      <c r="Q19" s="46" t="s">
        <v>53</v>
      </c>
      <c r="R19" s="47">
        <v>0.15552063286304474</v>
      </c>
      <c r="S19" s="47">
        <v>0.28796905279159546</v>
      </c>
      <c r="T19" s="47">
        <v>0.52364683151245117</v>
      </c>
      <c r="U19" s="47">
        <v>0.71991068124771118</v>
      </c>
      <c r="V19" s="47">
        <v>0.15209229290485382</v>
      </c>
      <c r="W19" s="47">
        <v>0.28211978077888489</v>
      </c>
      <c r="X19" s="47">
        <v>0.50701677799224854</v>
      </c>
      <c r="Y19" s="47">
        <v>0.70745939016342163</v>
      </c>
      <c r="Z19" s="47">
        <v>0.18477143347263336</v>
      </c>
      <c r="AA19" s="47">
        <v>0.33933988213539124</v>
      </c>
      <c r="AB19" s="47">
        <v>0.61689341068267822</v>
      </c>
      <c r="AC19" s="47">
        <v>0.85788315534591675</v>
      </c>
    </row>
    <row r="20" spans="1:29" x14ac:dyDescent="0.25">
      <c r="A20" s="55" t="s">
        <v>84</v>
      </c>
      <c r="B20" s="75">
        <v>0.60057592391967773</v>
      </c>
      <c r="C20" s="75">
        <v>0.85172277688980103</v>
      </c>
      <c r="D20" s="75">
        <v>1.1688454151153564</v>
      </c>
      <c r="E20" s="75">
        <v>1.3998181819915771</v>
      </c>
      <c r="F20" s="75">
        <v>1.0163010358810425</v>
      </c>
      <c r="G20" s="75">
        <v>1.5357744693756104</v>
      </c>
      <c r="H20" s="75">
        <v>2.1569075584411621</v>
      </c>
      <c r="I20" s="75">
        <v>2.5182185173034668</v>
      </c>
      <c r="J20" s="75">
        <v>1.4929919242858887</v>
      </c>
      <c r="K20" s="75">
        <v>2.2821030616760254</v>
      </c>
      <c r="L20" s="75">
        <v>3.3995578289031982</v>
      </c>
      <c r="M20" s="75">
        <v>4.1118016242980957</v>
      </c>
      <c r="Q20" s="46" t="s">
        <v>28</v>
      </c>
      <c r="R20" s="47">
        <v>0.16920275986194611</v>
      </c>
      <c r="S20" s="47">
        <v>0.30824354290962219</v>
      </c>
      <c r="T20" s="47">
        <v>0.56201672554016113</v>
      </c>
      <c r="U20" s="47">
        <v>0.78289604187011719</v>
      </c>
      <c r="V20" s="47">
        <v>0.16311083734035492</v>
      </c>
      <c r="W20" s="47">
        <v>0.30391430854797363</v>
      </c>
      <c r="X20" s="47">
        <v>0.54116684198379517</v>
      </c>
      <c r="Y20" s="47">
        <v>0.75896203517913818</v>
      </c>
      <c r="Z20" s="47">
        <v>0.19069696962833405</v>
      </c>
      <c r="AA20" s="47">
        <v>0.35812202095985413</v>
      </c>
      <c r="AB20" s="47">
        <v>0.6515008807182312</v>
      </c>
      <c r="AC20" s="47">
        <v>0.90459060668945313</v>
      </c>
    </row>
    <row r="21" spans="1:29" x14ac:dyDescent="0.25">
      <c r="A21" s="55" t="s">
        <v>85</v>
      </c>
      <c r="B21" s="75">
        <v>0.59942692518234253</v>
      </c>
      <c r="C21" s="75">
        <v>0.86235201358795166</v>
      </c>
      <c r="D21" s="75">
        <v>1.0799893140792847</v>
      </c>
      <c r="E21" s="75">
        <v>1.2398755550384521</v>
      </c>
      <c r="F21" s="75">
        <v>1.0894865989685059</v>
      </c>
      <c r="G21" s="75">
        <v>1.5901073217391968</v>
      </c>
      <c r="H21" s="75">
        <v>2.0983028411865234</v>
      </c>
      <c r="I21" s="75">
        <v>2.7188382148742676</v>
      </c>
      <c r="J21" s="75">
        <v>1.6559553146362305</v>
      </c>
      <c r="K21" s="75">
        <v>2.4325590133666992</v>
      </c>
      <c r="L21" s="75">
        <v>3.2894821166992188</v>
      </c>
      <c r="M21" s="75">
        <v>4.3355889320373535</v>
      </c>
      <c r="Q21" s="59" t="s">
        <v>44</v>
      </c>
      <c r="R21" s="60">
        <v>0.60844546556472778</v>
      </c>
      <c r="S21" s="60">
        <v>0.86927160620689392</v>
      </c>
      <c r="T21" s="60">
        <v>1.1555183231830597</v>
      </c>
      <c r="U21" s="60">
        <v>1.3571019172668457</v>
      </c>
      <c r="V21" s="60">
        <v>1.0355522185564041</v>
      </c>
      <c r="W21" s="60">
        <v>1.5718743503093719</v>
      </c>
      <c r="X21" s="60">
        <v>2.1691827178001404</v>
      </c>
      <c r="Y21" s="60">
        <v>2.5980359315872192</v>
      </c>
      <c r="Z21" s="60">
        <v>1.4945804178714752</v>
      </c>
      <c r="AA21" s="60">
        <v>2.2724093794822693</v>
      </c>
      <c r="AB21" s="60">
        <v>3.3080870509147644</v>
      </c>
      <c r="AC21" s="60">
        <v>4.0940651893615723</v>
      </c>
    </row>
    <row r="22" spans="1:29" x14ac:dyDescent="0.25">
      <c r="A22" s="56" t="s">
        <v>86</v>
      </c>
      <c r="B22" s="75">
        <v>0.61355131864547729</v>
      </c>
      <c r="C22" s="75">
        <v>0.90535151958465576</v>
      </c>
      <c r="D22" s="75">
        <v>1.2405698299407959</v>
      </c>
      <c r="E22" s="75">
        <v>1.4569412469863892</v>
      </c>
      <c r="F22" s="75">
        <v>0.98965924978256226</v>
      </c>
      <c r="G22" s="75">
        <v>1.507490873336792</v>
      </c>
      <c r="H22" s="75">
        <v>2.1666364669799805</v>
      </c>
      <c r="I22" s="75">
        <v>2.5324382781982422</v>
      </c>
      <c r="J22" s="75">
        <v>1.2776879072189331</v>
      </c>
      <c r="K22" s="75">
        <v>1.9847347736358643</v>
      </c>
      <c r="L22" s="75">
        <v>3.0394361019134521</v>
      </c>
      <c r="M22" s="75">
        <v>3.7514753341674805</v>
      </c>
      <c r="Q22" s="46" t="s">
        <v>54</v>
      </c>
      <c r="R22" s="47">
        <v>0.62022769451141357</v>
      </c>
      <c r="S22" s="47">
        <v>0.85766011476516724</v>
      </c>
      <c r="T22" s="47">
        <v>1.1326687335968018</v>
      </c>
      <c r="U22" s="47">
        <v>1.3317726850509644</v>
      </c>
      <c r="V22" s="47">
        <v>1.0467619895935059</v>
      </c>
      <c r="W22" s="47">
        <v>1.6541247367858887</v>
      </c>
      <c r="X22" s="47">
        <v>2.2548840045928955</v>
      </c>
      <c r="Y22" s="47">
        <v>2.6226487159729004</v>
      </c>
      <c r="Z22" s="47">
        <v>1.5516865253448486</v>
      </c>
      <c r="AA22" s="47">
        <v>2.3902406692504883</v>
      </c>
      <c r="AB22" s="47">
        <v>3.5038721561431885</v>
      </c>
      <c r="AC22" s="47">
        <v>4.1773948669433594</v>
      </c>
    </row>
    <row r="23" spans="1:29" x14ac:dyDescent="0.25">
      <c r="A23" s="57" t="s">
        <v>38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Q23" s="46" t="s">
        <v>52</v>
      </c>
      <c r="R23" s="47">
        <v>0.60057592391967773</v>
      </c>
      <c r="S23" s="47">
        <v>0.85172277688980103</v>
      </c>
      <c r="T23" s="47">
        <v>1.1688454151153564</v>
      </c>
      <c r="U23" s="47">
        <v>1.3998181819915771</v>
      </c>
      <c r="V23" s="47">
        <v>1.0163010358810425</v>
      </c>
      <c r="W23" s="47">
        <v>1.5357744693756104</v>
      </c>
      <c r="X23" s="47">
        <v>2.1569075584411621</v>
      </c>
      <c r="Y23" s="47">
        <v>2.5182185173034668</v>
      </c>
      <c r="Z23" s="47">
        <v>1.4929919242858887</v>
      </c>
      <c r="AA23" s="47">
        <v>2.2821030616760254</v>
      </c>
      <c r="AB23" s="47">
        <v>3.3995578289031982</v>
      </c>
      <c r="AC23" s="47">
        <v>4.1118016242980957</v>
      </c>
    </row>
    <row r="24" spans="1:29" x14ac:dyDescent="0.25">
      <c r="A24" s="53" t="s">
        <v>83</v>
      </c>
      <c r="B24" s="75">
        <v>5.403054878115654E-2</v>
      </c>
      <c r="C24" s="75">
        <v>9.9618740379810333E-2</v>
      </c>
      <c r="D24" s="75">
        <v>0.18446953594684601</v>
      </c>
      <c r="E24" s="75">
        <v>0.25345039367675781</v>
      </c>
      <c r="F24" s="75">
        <v>5.5081252008676529E-2</v>
      </c>
      <c r="G24" s="75">
        <v>0.10077648609876633</v>
      </c>
      <c r="H24" s="75">
        <v>0.17913229763507843</v>
      </c>
      <c r="I24" s="75">
        <v>0.24862317740917206</v>
      </c>
      <c r="J24" s="75">
        <v>7.1132265031337738E-2</v>
      </c>
      <c r="K24" s="75">
        <v>0.13039527833461761</v>
      </c>
      <c r="L24" s="75">
        <v>0.22727625072002411</v>
      </c>
      <c r="M24" s="75">
        <v>0.30740508437156677</v>
      </c>
      <c r="Q24" s="46" t="s">
        <v>53</v>
      </c>
      <c r="R24" s="47">
        <v>0.59942692518234253</v>
      </c>
      <c r="S24" s="47">
        <v>0.86235201358795166</v>
      </c>
      <c r="T24" s="47">
        <v>1.0799893140792847</v>
      </c>
      <c r="U24" s="47">
        <v>1.2398755550384521</v>
      </c>
      <c r="V24" s="47">
        <v>1.0894865989685059</v>
      </c>
      <c r="W24" s="47">
        <v>1.5901073217391968</v>
      </c>
      <c r="X24" s="47">
        <v>2.0983028411865234</v>
      </c>
      <c r="Y24" s="47">
        <v>2.7188382148742676</v>
      </c>
      <c r="Z24" s="47">
        <v>1.6559553146362305</v>
      </c>
      <c r="AA24" s="47">
        <v>2.4325590133666992</v>
      </c>
      <c r="AB24" s="47">
        <v>3.2894821166992188</v>
      </c>
      <c r="AC24" s="47">
        <v>4.3355889320373535</v>
      </c>
    </row>
    <row r="25" spans="1:29" x14ac:dyDescent="0.25">
      <c r="A25" s="55" t="s">
        <v>84</v>
      </c>
      <c r="B25" s="75">
        <v>8.1516601145267487E-2</v>
      </c>
      <c r="C25" s="75">
        <v>0.15365384519100189</v>
      </c>
      <c r="D25" s="75">
        <v>0.27512058615684509</v>
      </c>
      <c r="E25" s="75">
        <v>0.40467420220375061</v>
      </c>
      <c r="F25" s="75">
        <v>8.2751788198947906E-2</v>
      </c>
      <c r="G25" s="75">
        <v>0.15034683048725128</v>
      </c>
      <c r="H25" s="75">
        <v>0.27224797010421753</v>
      </c>
      <c r="I25" s="75">
        <v>0.3822866678237915</v>
      </c>
      <c r="J25" s="75">
        <v>9.9072657525539398E-2</v>
      </c>
      <c r="K25" s="75">
        <v>0.17658704519271851</v>
      </c>
      <c r="L25" s="75">
        <v>0.31593573093414307</v>
      </c>
      <c r="M25" s="75">
        <v>0.43737387657165527</v>
      </c>
      <c r="Q25" s="46" t="s">
        <v>28</v>
      </c>
      <c r="R25" s="47">
        <v>0.61355131864547729</v>
      </c>
      <c r="S25" s="47">
        <v>0.90535151958465576</v>
      </c>
      <c r="T25" s="47">
        <v>1.2405698299407959</v>
      </c>
      <c r="U25" s="47">
        <v>1.4569412469863892</v>
      </c>
      <c r="V25" s="47">
        <v>0.98965924978256226</v>
      </c>
      <c r="W25" s="47">
        <v>1.507490873336792</v>
      </c>
      <c r="X25" s="47">
        <v>2.1666364669799805</v>
      </c>
      <c r="Y25" s="47">
        <v>2.5324382781982422</v>
      </c>
      <c r="Z25" s="47">
        <v>1.2776879072189331</v>
      </c>
      <c r="AA25" s="47">
        <v>1.9847347736358643</v>
      </c>
      <c r="AB25" s="47">
        <v>3.0394361019134521</v>
      </c>
      <c r="AC25" s="47">
        <v>3.7514753341674805</v>
      </c>
    </row>
    <row r="26" spans="1:29" x14ac:dyDescent="0.25">
      <c r="A26" s="55" t="s">
        <v>85</v>
      </c>
      <c r="B26" s="75">
        <v>5.4088007658720016E-2</v>
      </c>
      <c r="C26" s="75">
        <v>9.8292291164398193E-2</v>
      </c>
      <c r="D26" s="75">
        <v>0.17750154435634613</v>
      </c>
      <c r="E26" s="75">
        <v>0.24228139221668243</v>
      </c>
      <c r="F26" s="75">
        <v>5.5687952786684036E-2</v>
      </c>
      <c r="G26" s="75">
        <v>0.101508729159832</v>
      </c>
      <c r="H26" s="75">
        <v>0.17718295753002167</v>
      </c>
      <c r="I26" s="75">
        <v>0.24854548275470734</v>
      </c>
      <c r="J26" s="75">
        <v>7.0785537362098694E-2</v>
      </c>
      <c r="K26" s="75">
        <v>0.12513624131679535</v>
      </c>
      <c r="L26" s="75">
        <v>0.22646069526672363</v>
      </c>
      <c r="M26" s="75">
        <v>0.31304407119750977</v>
      </c>
      <c r="Q26" s="59" t="s">
        <v>38</v>
      </c>
      <c r="R26" s="60">
        <v>6.8203508853912354E-2</v>
      </c>
      <c r="S26" s="60">
        <v>0.12568705715239048</v>
      </c>
      <c r="T26" s="60">
        <v>0.22755205631256104</v>
      </c>
      <c r="U26" s="60">
        <v>0.32047732546925545</v>
      </c>
      <c r="V26" s="60">
        <v>6.8444818258285522E-2</v>
      </c>
      <c r="W26" s="60">
        <v>0.12549935281276703</v>
      </c>
      <c r="X26" s="60">
        <v>0.22355823963880539</v>
      </c>
      <c r="Y26" s="60">
        <v>0.31277381628751755</v>
      </c>
      <c r="Z26" s="60">
        <v>8.3737293258309364E-2</v>
      </c>
      <c r="AA26" s="60">
        <v>0.15201922133564949</v>
      </c>
      <c r="AB26" s="60">
        <v>0.27242154255509377</v>
      </c>
      <c r="AC26" s="60">
        <v>0.37525033950805664</v>
      </c>
    </row>
    <row r="27" spans="1:29" x14ac:dyDescent="0.25">
      <c r="A27" s="56" t="s">
        <v>86</v>
      </c>
      <c r="B27" s="75">
        <v>8.3178877830505371E-2</v>
      </c>
      <c r="C27" s="75">
        <v>0.1511833518743515</v>
      </c>
      <c r="D27" s="75">
        <v>0.27311655879020691</v>
      </c>
      <c r="E27" s="75">
        <v>0.38150331377983093</v>
      </c>
      <c r="F27" s="75">
        <v>8.0258280038833618E-2</v>
      </c>
      <c r="G27" s="75">
        <v>0.14936536550521851</v>
      </c>
      <c r="H27" s="75">
        <v>0.26566973328590393</v>
      </c>
      <c r="I27" s="75">
        <v>0.37163993716239929</v>
      </c>
      <c r="J27" s="75">
        <v>9.3958713114261627E-2</v>
      </c>
      <c r="K27" s="75">
        <v>0.17595832049846649</v>
      </c>
      <c r="L27" s="75">
        <v>0.32001349329948425</v>
      </c>
      <c r="M27" s="75">
        <v>0.44317832589149475</v>
      </c>
      <c r="Q27" s="46" t="s">
        <v>54</v>
      </c>
      <c r="R27" s="47">
        <v>5.403054878115654E-2</v>
      </c>
      <c r="S27" s="47">
        <v>9.9618740379810333E-2</v>
      </c>
      <c r="T27" s="47">
        <v>0.18446953594684601</v>
      </c>
      <c r="U27" s="47">
        <v>0.25345039367675781</v>
      </c>
      <c r="V27" s="47">
        <v>5.5081252008676529E-2</v>
      </c>
      <c r="W27" s="47">
        <v>0.10077648609876633</v>
      </c>
      <c r="X27" s="47">
        <v>0.17913229763507843</v>
      </c>
      <c r="Y27" s="47">
        <v>0.24862317740917206</v>
      </c>
      <c r="Z27" s="47">
        <v>7.1132265031337738E-2</v>
      </c>
      <c r="AA27" s="47">
        <v>0.13039527833461761</v>
      </c>
      <c r="AB27" s="47">
        <v>0.22727625072002411</v>
      </c>
      <c r="AC27" s="47">
        <v>0.30740508437156677</v>
      </c>
    </row>
    <row r="28" spans="1:29" x14ac:dyDescent="0.25">
      <c r="A28" s="57" t="s">
        <v>89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Q28" s="46" t="s">
        <v>52</v>
      </c>
      <c r="R28" s="47">
        <v>8.1516601145267487E-2</v>
      </c>
      <c r="S28" s="47">
        <v>0.15365384519100189</v>
      </c>
      <c r="T28" s="47">
        <v>0.27512058615684509</v>
      </c>
      <c r="U28" s="47">
        <v>0.40467420220375061</v>
      </c>
      <c r="V28" s="47">
        <v>8.2751788198947906E-2</v>
      </c>
      <c r="W28" s="47">
        <v>0.15034683048725128</v>
      </c>
      <c r="X28" s="47">
        <v>0.27224797010421753</v>
      </c>
      <c r="Y28" s="47">
        <v>0.3822866678237915</v>
      </c>
      <c r="Z28" s="47">
        <v>9.9072657525539398E-2</v>
      </c>
      <c r="AA28" s="47">
        <v>0.17658704519271851</v>
      </c>
      <c r="AB28" s="47">
        <v>0.31593573093414307</v>
      </c>
      <c r="AC28" s="47">
        <v>0.43737387657165527</v>
      </c>
    </row>
    <row r="29" spans="1:29" x14ac:dyDescent="0.25">
      <c r="A29" s="53" t="s">
        <v>83</v>
      </c>
      <c r="B29" s="75">
        <v>0.32025311391621408</v>
      </c>
      <c r="C29" s="75">
        <v>0.58989211649091955</v>
      </c>
      <c r="D29" s="75">
        <v>1.0709058347568292</v>
      </c>
      <c r="E29" s="75">
        <v>1.4368850289783943</v>
      </c>
      <c r="F29" s="75">
        <v>0.31011444392646115</v>
      </c>
      <c r="G29" s="75">
        <v>0.56610847682946064</v>
      </c>
      <c r="H29" s="75">
        <v>1.0039340356800073</v>
      </c>
      <c r="I29" s="75">
        <v>1.403618606963698</v>
      </c>
      <c r="J29" s="75">
        <v>0.36212428325599971</v>
      </c>
      <c r="K29" s="75">
        <v>0.66542356149545456</v>
      </c>
      <c r="L29" s="75">
        <v>1.1866473531218018</v>
      </c>
      <c r="M29" s="75">
        <v>1.6202830967550175</v>
      </c>
      <c r="Q29" s="46" t="s">
        <v>53</v>
      </c>
      <c r="R29" s="47">
        <v>5.4088007658720016E-2</v>
      </c>
      <c r="S29" s="47">
        <v>9.8292291164398193E-2</v>
      </c>
      <c r="T29" s="47">
        <v>0.17750154435634613</v>
      </c>
      <c r="U29" s="47">
        <v>0.24228139221668243</v>
      </c>
      <c r="V29" s="47">
        <v>5.5687952786684036E-2</v>
      </c>
      <c r="W29" s="47">
        <v>0.101508729159832</v>
      </c>
      <c r="X29" s="47">
        <v>0.17718295753002167</v>
      </c>
      <c r="Y29" s="47">
        <v>0.24854548275470734</v>
      </c>
      <c r="Z29" s="47">
        <v>7.0785537362098694E-2</v>
      </c>
      <c r="AA29" s="47">
        <v>0.12513624131679535</v>
      </c>
      <c r="AB29" s="47">
        <v>0.22646069526672363</v>
      </c>
      <c r="AC29" s="47">
        <v>0.31304407119750977</v>
      </c>
    </row>
    <row r="30" spans="1:29" x14ac:dyDescent="0.25">
      <c r="A30" s="55" t="s">
        <v>84</v>
      </c>
      <c r="B30" s="75">
        <v>0.32980721627050641</v>
      </c>
      <c r="C30" s="75">
        <v>0.63040547035701544</v>
      </c>
      <c r="D30" s="75">
        <v>1.1222002301922451</v>
      </c>
      <c r="E30" s="75">
        <v>1.6340349524697977</v>
      </c>
      <c r="F30" s="75">
        <v>0.32368916834288514</v>
      </c>
      <c r="G30" s="75">
        <v>0.58648616306298595</v>
      </c>
      <c r="H30" s="75">
        <v>1.07005810877226</v>
      </c>
      <c r="I30" s="75">
        <v>1.4845149919950966</v>
      </c>
      <c r="J30" s="75">
        <v>0.3769949399989832</v>
      </c>
      <c r="K30" s="75">
        <v>0.69247841524177423</v>
      </c>
      <c r="L30" s="75">
        <v>1.2147119120943932</v>
      </c>
      <c r="M30" s="75">
        <v>1.6650901558056777</v>
      </c>
      <c r="Q30" s="46" t="s">
        <v>28</v>
      </c>
      <c r="R30" s="47">
        <v>8.3178877830505371E-2</v>
      </c>
      <c r="S30" s="47">
        <v>0.1511833518743515</v>
      </c>
      <c r="T30" s="47">
        <v>0.27311655879020691</v>
      </c>
      <c r="U30" s="47">
        <v>0.38150331377983093</v>
      </c>
      <c r="V30" s="47">
        <v>8.0258280038833618E-2</v>
      </c>
      <c r="W30" s="47">
        <v>0.14936536550521851</v>
      </c>
      <c r="X30" s="47">
        <v>0.26566973328590393</v>
      </c>
      <c r="Y30" s="47">
        <v>0.37163993716239929</v>
      </c>
      <c r="Z30" s="47">
        <v>9.3958713114261627E-2</v>
      </c>
      <c r="AA30" s="47">
        <v>0.17595832049846649</v>
      </c>
      <c r="AB30" s="47">
        <v>0.32001349329948425</v>
      </c>
      <c r="AC30" s="47">
        <v>0.44317832589149475</v>
      </c>
    </row>
    <row r="31" spans="1:29" x14ac:dyDescent="0.25">
      <c r="A31" s="55" t="s">
        <v>85</v>
      </c>
      <c r="B31" s="75">
        <v>0.3241064665375924</v>
      </c>
      <c r="C31" s="75">
        <v>0.5850978256239221</v>
      </c>
      <c r="D31" s="75">
        <v>1.0243909558932898</v>
      </c>
      <c r="E31" s="75">
        <v>1.3493913947595653</v>
      </c>
      <c r="F31" s="75">
        <v>0.30813469167770824</v>
      </c>
      <c r="G31" s="75">
        <v>0.56376207799324862</v>
      </c>
      <c r="H31" s="75">
        <v>0.99252387105652462</v>
      </c>
      <c r="I31" s="75">
        <v>1.3635823572444079</v>
      </c>
      <c r="J31" s="75">
        <v>0.3779529326085691</v>
      </c>
      <c r="K31" s="75">
        <v>0.66078161597262508</v>
      </c>
      <c r="L31" s="75">
        <v>1.1575073448822852</v>
      </c>
      <c r="M31" s="75">
        <v>1.6471834045435876</v>
      </c>
      <c r="Q31" s="59" t="s">
        <v>36</v>
      </c>
      <c r="R31" s="60">
        <v>0.32875501841364796</v>
      </c>
      <c r="S31" s="60">
        <v>0.60591038824571153</v>
      </c>
      <c r="T31" s="60">
        <v>1.0828761480376707</v>
      </c>
      <c r="U31" s="60">
        <v>1.4801848359082681</v>
      </c>
      <c r="V31" s="60">
        <v>0.31541833007216602</v>
      </c>
      <c r="W31" s="60">
        <v>0.57868406016673868</v>
      </c>
      <c r="X31" s="60">
        <v>1.0305968442711317</v>
      </c>
      <c r="Y31" s="60">
        <v>1.4327560833136179</v>
      </c>
      <c r="Z31" s="60">
        <v>0.3699699636678534</v>
      </c>
      <c r="AA31" s="60">
        <v>0.67373735415047675</v>
      </c>
      <c r="AB31" s="60">
        <v>1.196994649405196</v>
      </c>
      <c r="AC31" s="60">
        <v>1.6525854750196294</v>
      </c>
    </row>
    <row r="32" spans="1:29" x14ac:dyDescent="0.25">
      <c r="A32" s="56" t="s">
        <v>86</v>
      </c>
      <c r="B32" s="75">
        <v>0.340853276930279</v>
      </c>
      <c r="C32" s="75">
        <v>0.61824614051098881</v>
      </c>
      <c r="D32" s="75">
        <v>1.1140075713083188</v>
      </c>
      <c r="E32" s="75">
        <v>1.5004279674253151</v>
      </c>
      <c r="F32" s="75">
        <v>0.31973501634160972</v>
      </c>
      <c r="G32" s="75">
        <v>0.59837952278125928</v>
      </c>
      <c r="H32" s="75">
        <v>1.0558713615757347</v>
      </c>
      <c r="I32" s="75">
        <v>1.4793083770512689</v>
      </c>
      <c r="J32" s="75">
        <v>0.3628076988078614</v>
      </c>
      <c r="K32" s="75">
        <v>0.67626582389205303</v>
      </c>
      <c r="L32" s="75">
        <v>1.2291119875223033</v>
      </c>
      <c r="M32" s="75">
        <v>1.6777852429742353</v>
      </c>
      <c r="Q32" s="46" t="s">
        <v>54</v>
      </c>
      <c r="R32" s="47">
        <v>0.32025311391621408</v>
      </c>
      <c r="S32" s="47">
        <v>0.58989211649091955</v>
      </c>
      <c r="T32" s="47">
        <v>1.0709058347568292</v>
      </c>
      <c r="U32" s="47">
        <v>1.4368850289783943</v>
      </c>
      <c r="V32" s="47">
        <v>0.31011444392646115</v>
      </c>
      <c r="W32" s="47">
        <v>0.56610847682946064</v>
      </c>
      <c r="X32" s="47">
        <v>1.0039340356800073</v>
      </c>
      <c r="Y32" s="47">
        <v>1.403618606963698</v>
      </c>
      <c r="Z32" s="47">
        <v>0.36212428325599971</v>
      </c>
      <c r="AA32" s="47">
        <v>0.66542356149545456</v>
      </c>
      <c r="AB32" s="47">
        <v>1.1866473531218018</v>
      </c>
      <c r="AC32" s="47">
        <v>1.6202830967550175</v>
      </c>
    </row>
    <row r="33" spans="1:29" x14ac:dyDescent="0.25">
      <c r="A33" s="57" t="s">
        <v>39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Q33" s="46" t="s">
        <v>52</v>
      </c>
      <c r="R33" s="47">
        <v>0.32980721627050641</v>
      </c>
      <c r="S33" s="47">
        <v>0.63040547035701544</v>
      </c>
      <c r="T33" s="47">
        <v>1.1222002301922451</v>
      </c>
      <c r="U33" s="47">
        <v>1.6340349524697977</v>
      </c>
      <c r="V33" s="47">
        <v>0.32368916834288514</v>
      </c>
      <c r="W33" s="47">
        <v>0.58648616306298595</v>
      </c>
      <c r="X33" s="47">
        <v>1.07005810877226</v>
      </c>
      <c r="Y33" s="47">
        <v>1.4845149919950966</v>
      </c>
      <c r="Z33" s="47">
        <v>0.3769949399989832</v>
      </c>
      <c r="AA33" s="47">
        <v>0.69247841524177423</v>
      </c>
      <c r="AB33" s="47">
        <v>1.2147119120943932</v>
      </c>
      <c r="AC33" s="47">
        <v>1.6650901558056777</v>
      </c>
    </row>
    <row r="34" spans="1:29" x14ac:dyDescent="0.25">
      <c r="A34" s="53" t="s">
        <v>83</v>
      </c>
      <c r="B34" s="75">
        <v>0.84248167276382446</v>
      </c>
      <c r="C34" s="75">
        <v>1.5237083435058594</v>
      </c>
      <c r="D34" s="75">
        <v>2.8402340412139893</v>
      </c>
      <c r="E34" s="75">
        <v>3.8784818649291992</v>
      </c>
      <c r="F34" s="75">
        <v>0.87587654590606689</v>
      </c>
      <c r="G34" s="75">
        <v>1.5809015035629272</v>
      </c>
      <c r="H34" s="75">
        <v>2.7826390266418457</v>
      </c>
      <c r="I34" s="75">
        <v>3.8326420783996582</v>
      </c>
      <c r="J34" s="75">
        <v>1.1889716386795044</v>
      </c>
      <c r="K34" s="75">
        <v>2.1599137783050537</v>
      </c>
      <c r="L34" s="75">
        <v>3.6532716751098633</v>
      </c>
      <c r="M34" s="75">
        <v>4.8274717330932617</v>
      </c>
      <c r="Q34" s="46" t="s">
        <v>53</v>
      </c>
      <c r="R34" s="47">
        <v>0.3241064665375924</v>
      </c>
      <c r="S34" s="47">
        <v>0.5850978256239221</v>
      </c>
      <c r="T34" s="47">
        <v>1.0243909558932898</v>
      </c>
      <c r="U34" s="47">
        <v>1.3493913947595653</v>
      </c>
      <c r="V34" s="47">
        <v>0.30813469167770824</v>
      </c>
      <c r="W34" s="47">
        <v>0.56376207799324862</v>
      </c>
      <c r="X34" s="47">
        <v>0.99252387105652462</v>
      </c>
      <c r="Y34" s="47">
        <v>1.3635823572444079</v>
      </c>
      <c r="Z34" s="47">
        <v>0.3779529326085691</v>
      </c>
      <c r="AA34" s="47">
        <v>0.66078161597262508</v>
      </c>
      <c r="AB34" s="47">
        <v>1.1575073448822852</v>
      </c>
      <c r="AC34" s="47">
        <v>1.6471834045435876</v>
      </c>
    </row>
    <row r="35" spans="1:29" x14ac:dyDescent="0.25">
      <c r="A35" s="55" t="s">
        <v>84</v>
      </c>
      <c r="B35" s="75">
        <v>1.6031786203384399</v>
      </c>
      <c r="C35" s="75">
        <v>3.0180463790893555</v>
      </c>
      <c r="D35" s="75">
        <v>5.4052467346191406</v>
      </c>
      <c r="E35" s="75">
        <v>7.9514484405517578</v>
      </c>
      <c r="F35" s="75">
        <v>1.6334097385406494</v>
      </c>
      <c r="G35" s="75">
        <v>2.9664361476898193</v>
      </c>
      <c r="H35" s="75">
        <v>5.3690276145935059</v>
      </c>
      <c r="I35" s="75">
        <v>7.516594409942627</v>
      </c>
      <c r="J35" s="75">
        <v>1.9579942226409912</v>
      </c>
      <c r="K35" s="75">
        <v>3.4900527000427246</v>
      </c>
      <c r="L35" s="75">
        <v>6.2349538803100586</v>
      </c>
      <c r="M35" s="75">
        <v>8.6193342208862305</v>
      </c>
      <c r="Q35" s="46" t="s">
        <v>28</v>
      </c>
      <c r="R35" s="47">
        <v>0.340853276930279</v>
      </c>
      <c r="S35" s="47">
        <v>0.61824614051098881</v>
      </c>
      <c r="T35" s="47">
        <v>1.1140075713083188</v>
      </c>
      <c r="U35" s="47">
        <v>1.5004279674253151</v>
      </c>
      <c r="V35" s="47">
        <v>0.31973501634160972</v>
      </c>
      <c r="W35" s="47">
        <v>0.59837952278125928</v>
      </c>
      <c r="X35" s="47">
        <v>1.0558713615757347</v>
      </c>
      <c r="Y35" s="47">
        <v>1.4793083770512689</v>
      </c>
      <c r="Z35" s="47">
        <v>0.3628076988078614</v>
      </c>
      <c r="AA35" s="47">
        <v>0.67626582389205303</v>
      </c>
      <c r="AB35" s="47">
        <v>1.2291119875223033</v>
      </c>
      <c r="AC35" s="47">
        <v>1.6777852429742353</v>
      </c>
    </row>
    <row r="36" spans="1:29" x14ac:dyDescent="0.25">
      <c r="A36" s="55" t="s">
        <v>85</v>
      </c>
      <c r="B36" s="75">
        <v>0.84503698348999023</v>
      </c>
      <c r="C36" s="75">
        <v>1.5089235305786133</v>
      </c>
      <c r="D36" s="75">
        <v>2.7068121433258057</v>
      </c>
      <c r="E36" s="75">
        <v>3.6688888072967529</v>
      </c>
      <c r="F36" s="75">
        <v>0.91017705202102661</v>
      </c>
      <c r="G36" s="75">
        <v>1.6346628665924072</v>
      </c>
      <c r="H36" s="75">
        <v>2.7804050445556641</v>
      </c>
      <c r="I36" s="75">
        <v>3.9190673828125</v>
      </c>
      <c r="J36" s="75">
        <v>1.1997088193893433</v>
      </c>
      <c r="K36" s="75">
        <v>2.0573875904083252</v>
      </c>
      <c r="L36" s="75">
        <v>3.7093534469604492</v>
      </c>
      <c r="M36" s="75">
        <v>5.1019062995910645</v>
      </c>
      <c r="Q36" s="59" t="s">
        <v>39</v>
      </c>
      <c r="R36" s="60">
        <v>1.235012486577034</v>
      </c>
      <c r="S36" s="60">
        <v>2.2612402439117432</v>
      </c>
      <c r="T36" s="60">
        <v>4.0839265584945679</v>
      </c>
      <c r="U36" s="60">
        <v>5.7573594450950623</v>
      </c>
      <c r="V36" s="60">
        <v>1.2529143840074539</v>
      </c>
      <c r="W36" s="60">
        <v>2.2858475148677826</v>
      </c>
      <c r="X36" s="60">
        <v>4.0490823984146118</v>
      </c>
      <c r="Y36" s="60">
        <v>5.6556729078292847</v>
      </c>
      <c r="Z36" s="60">
        <v>1.5529879033565521</v>
      </c>
      <c r="AA36" s="60">
        <v>2.7988734245300293</v>
      </c>
      <c r="AB36" s="60">
        <v>4.9851199388504028</v>
      </c>
      <c r="AC36" s="60">
        <v>6.8302773237228394</v>
      </c>
    </row>
    <row r="37" spans="1:29" x14ac:dyDescent="0.25">
      <c r="A37" s="55" t="s">
        <v>86</v>
      </c>
      <c r="B37" s="75">
        <v>1.6493526697158813</v>
      </c>
      <c r="C37" s="75">
        <v>2.9942827224731445</v>
      </c>
      <c r="D37" s="75">
        <v>5.3834133148193359</v>
      </c>
      <c r="E37" s="75">
        <v>7.5306186676025391</v>
      </c>
      <c r="F37" s="75">
        <v>1.5921941995620728</v>
      </c>
      <c r="G37" s="75">
        <v>2.9613895416259766</v>
      </c>
      <c r="H37" s="75">
        <v>5.2642579078674316</v>
      </c>
      <c r="I37" s="75">
        <v>7.3543877601623535</v>
      </c>
      <c r="J37" s="75">
        <v>1.8652769327163696</v>
      </c>
      <c r="K37" s="75">
        <v>3.4881396293640137</v>
      </c>
      <c r="L37" s="75">
        <v>6.3429007530212402</v>
      </c>
      <c r="M37" s="75">
        <v>8.7723970413208008</v>
      </c>
      <c r="Q37" s="46" t="s">
        <v>54</v>
      </c>
      <c r="R37" s="47">
        <v>0.84248167276382446</v>
      </c>
      <c r="S37" s="47">
        <v>1.5237083435058594</v>
      </c>
      <c r="T37" s="47">
        <v>2.8402340412139893</v>
      </c>
      <c r="U37" s="47">
        <v>3.8784818649291992</v>
      </c>
      <c r="V37" s="47">
        <v>0.87587654590606689</v>
      </c>
      <c r="W37" s="47">
        <v>1.5809015035629272</v>
      </c>
      <c r="X37" s="47">
        <v>2.7826390266418457</v>
      </c>
      <c r="Y37" s="47">
        <v>3.8326420783996582</v>
      </c>
      <c r="Z37" s="47">
        <v>1.1889716386795044</v>
      </c>
      <c r="AA37" s="47">
        <v>2.1599137783050537</v>
      </c>
      <c r="AB37" s="47">
        <v>3.6532716751098633</v>
      </c>
      <c r="AC37" s="47">
        <v>4.8274717330932617</v>
      </c>
    </row>
    <row r="38" spans="1:29" x14ac:dyDescent="0.25">
      <c r="Q38" s="46" t="s">
        <v>52</v>
      </c>
      <c r="R38" s="47">
        <v>1.6031786203384399</v>
      </c>
      <c r="S38" s="47">
        <v>3.0180463790893555</v>
      </c>
      <c r="T38" s="47">
        <v>5.4052467346191406</v>
      </c>
      <c r="U38" s="47">
        <v>7.9514484405517578</v>
      </c>
      <c r="V38" s="47">
        <v>1.6334097385406494</v>
      </c>
      <c r="W38" s="47">
        <v>2.9664361476898193</v>
      </c>
      <c r="X38" s="47">
        <v>5.3690276145935059</v>
      </c>
      <c r="Y38" s="47">
        <v>7.516594409942627</v>
      </c>
      <c r="Z38" s="47">
        <v>1.9579942226409912</v>
      </c>
      <c r="AA38" s="47">
        <v>3.4900527000427246</v>
      </c>
      <c r="AB38" s="47">
        <v>6.2349538803100586</v>
      </c>
      <c r="AC38" s="47">
        <v>8.6193342208862305</v>
      </c>
    </row>
    <row r="39" spans="1:29" x14ac:dyDescent="0.25">
      <c r="Q39" s="46" t="s">
        <v>53</v>
      </c>
      <c r="R39" s="47">
        <v>0.84503698348999023</v>
      </c>
      <c r="S39" s="47">
        <v>1.5089235305786133</v>
      </c>
      <c r="T39" s="47">
        <v>2.7068121433258057</v>
      </c>
      <c r="U39" s="47">
        <v>3.6688888072967529</v>
      </c>
      <c r="V39" s="47">
        <v>0.91017705202102661</v>
      </c>
      <c r="W39" s="47">
        <v>1.6346628665924072</v>
      </c>
      <c r="X39" s="47">
        <v>2.7804050445556641</v>
      </c>
      <c r="Y39" s="47">
        <v>3.9190673828125</v>
      </c>
      <c r="Z39" s="47">
        <v>1.1997088193893433</v>
      </c>
      <c r="AA39" s="47">
        <v>2.0573875904083252</v>
      </c>
      <c r="AB39" s="47">
        <v>3.7093534469604492</v>
      </c>
      <c r="AC39" s="47">
        <v>5.1019062995910645</v>
      </c>
    </row>
    <row r="40" spans="1:29" x14ac:dyDescent="0.25">
      <c r="Q40" s="46" t="s">
        <v>28</v>
      </c>
      <c r="R40" s="47">
        <v>1.6493526697158813</v>
      </c>
      <c r="S40" s="47">
        <v>2.9942827224731445</v>
      </c>
      <c r="T40" s="47">
        <v>5.3834133148193359</v>
      </c>
      <c r="U40" s="47">
        <v>7.5306186676025391</v>
      </c>
      <c r="V40" s="47">
        <v>1.5921941995620728</v>
      </c>
      <c r="W40" s="47">
        <v>2.9613895416259766</v>
      </c>
      <c r="X40" s="47">
        <v>5.2642579078674316</v>
      </c>
      <c r="Y40" s="47">
        <v>7.3543877601623535</v>
      </c>
      <c r="Z40" s="47">
        <v>1.8652769327163696</v>
      </c>
      <c r="AA40" s="47">
        <v>3.4881396293640137</v>
      </c>
      <c r="AB40" s="47">
        <v>6.3429007530212402</v>
      </c>
      <c r="AC40" s="47">
        <v>8.7723970413208008</v>
      </c>
    </row>
  </sheetData>
  <conditionalFormatting sqref="B4:M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M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M1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M2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M2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M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4:M3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38AD-B49D-4EFB-8971-EB3FD2C84E47}">
  <dimension ref="D5:S30"/>
  <sheetViews>
    <sheetView zoomScaleNormal="100" workbookViewId="0">
      <selection activeCell="D5" sqref="D5:K12"/>
    </sheetView>
  </sheetViews>
  <sheetFormatPr defaultRowHeight="15" x14ac:dyDescent="0.25"/>
  <cols>
    <col min="4" max="4" width="12.42578125" bestFit="1" customWidth="1"/>
    <col min="5" max="7" width="6.140625" bestFit="1" customWidth="1"/>
    <col min="8" max="8" width="6.42578125" bestFit="1" customWidth="1"/>
    <col min="9" max="11" width="6.140625" bestFit="1" customWidth="1"/>
    <col min="16" max="19" width="12" bestFit="1" customWidth="1"/>
  </cols>
  <sheetData>
    <row r="5" spans="4:18" x14ac:dyDescent="0.25">
      <c r="D5" s="62" t="s">
        <v>96</v>
      </c>
      <c r="E5" s="62" t="s">
        <v>30</v>
      </c>
      <c r="F5" s="62" t="s">
        <v>47</v>
      </c>
      <c r="G5" s="64" t="s">
        <v>48</v>
      </c>
      <c r="H5" s="62" t="s">
        <v>29</v>
      </c>
      <c r="I5" s="62" t="s">
        <v>49</v>
      </c>
      <c r="J5" s="62" t="s">
        <v>50</v>
      </c>
      <c r="K5" s="62" t="s">
        <v>51</v>
      </c>
    </row>
    <row r="6" spans="4:18" x14ac:dyDescent="0.25">
      <c r="D6" s="65" t="s">
        <v>82</v>
      </c>
      <c r="E6" s="54">
        <v>0.33960370557614544</v>
      </c>
      <c r="F6" s="54">
        <v>0.43202620606556963</v>
      </c>
      <c r="G6" s="67">
        <v>0.29325358736946067</v>
      </c>
      <c r="H6" s="54">
        <v>0.32443208439490862</v>
      </c>
      <c r="I6" s="54">
        <v>0.35021443024120846</v>
      </c>
      <c r="J6" s="54">
        <v>0.36889968775784449</v>
      </c>
      <c r="K6" s="54">
        <v>0.37629846295427266</v>
      </c>
    </row>
    <row r="7" spans="4:18" x14ac:dyDescent="0.25">
      <c r="D7" s="65" t="s">
        <v>87</v>
      </c>
      <c r="E7" s="54">
        <v>0.63629558800607533</v>
      </c>
      <c r="F7" s="54">
        <v>0.75328484719208733</v>
      </c>
      <c r="G7" s="66">
        <v>0.75407733844476721</v>
      </c>
      <c r="H7" s="54">
        <v>0.70761856803749612</v>
      </c>
      <c r="I7" s="54">
        <v>0.74587493905095759</v>
      </c>
      <c r="J7" s="54">
        <v>0.72798519751466817</v>
      </c>
      <c r="K7" s="54">
        <v>0.67673166025411791</v>
      </c>
      <c r="R7">
        <v>100</v>
      </c>
    </row>
    <row r="8" spans="4:18" x14ac:dyDescent="0.25">
      <c r="D8" s="65" t="s">
        <v>88</v>
      </c>
      <c r="E8" s="54">
        <v>0.40191689193060526</v>
      </c>
      <c r="F8" s="54">
        <v>0.39746266413520226</v>
      </c>
      <c r="G8" s="66">
        <v>0.28706924759490582</v>
      </c>
      <c r="H8" s="54">
        <v>0.31929830803345072</v>
      </c>
      <c r="I8" s="54">
        <v>0.35051407082234542</v>
      </c>
      <c r="J8" s="54">
        <v>0.38107820769703499</v>
      </c>
      <c r="K8" s="54">
        <v>0.39770781832811991</v>
      </c>
    </row>
    <row r="9" spans="4:18" x14ac:dyDescent="0.25">
      <c r="D9" s="45" t="s">
        <v>44</v>
      </c>
      <c r="E9" s="54">
        <v>0.37699438826307669</v>
      </c>
      <c r="F9" s="54">
        <v>0.26318007051127834</v>
      </c>
      <c r="G9" s="66">
        <v>0.22304169804154447</v>
      </c>
      <c r="H9" s="54">
        <v>0.20806140591367953</v>
      </c>
      <c r="I9" s="54">
        <v>0.25788539217402812</v>
      </c>
      <c r="J9" s="54">
        <v>0.32948706347172707</v>
      </c>
      <c r="K9" s="54">
        <v>0.35552101419509774</v>
      </c>
    </row>
    <row r="10" spans="4:18" x14ac:dyDescent="0.25">
      <c r="D10" s="45" t="s">
        <v>38</v>
      </c>
      <c r="E10" s="54">
        <v>0.38831839439297028</v>
      </c>
      <c r="F10" s="54">
        <v>0.39224300229087056</v>
      </c>
      <c r="G10" s="66">
        <v>0.28274487136805893</v>
      </c>
      <c r="H10" s="54">
        <v>0.31599895643118964</v>
      </c>
      <c r="I10" s="54">
        <v>0.3437865654887024</v>
      </c>
      <c r="J10" s="54">
        <v>0.3717135942180152</v>
      </c>
      <c r="K10" s="54">
        <v>0.38624257459795908</v>
      </c>
    </row>
    <row r="11" spans="4:18" x14ac:dyDescent="0.25">
      <c r="D11" s="65" t="s">
        <v>89</v>
      </c>
      <c r="E11" s="54">
        <v>0.32685718196762892</v>
      </c>
      <c r="F11" s="54">
        <v>0.32517841462956482</v>
      </c>
      <c r="G11" s="66">
        <v>0.25948890169188149</v>
      </c>
      <c r="H11" s="54">
        <v>0.26046024013252744</v>
      </c>
      <c r="I11" s="54">
        <v>0.29115543084108375</v>
      </c>
      <c r="J11" s="54">
        <v>0.32282926897519254</v>
      </c>
      <c r="K11" s="54">
        <v>0.34092105776996329</v>
      </c>
    </row>
    <row r="12" spans="4:18" x14ac:dyDescent="0.25">
      <c r="D12" s="45" t="s">
        <v>39</v>
      </c>
      <c r="E12" s="54">
        <v>0.38420464668705817</v>
      </c>
      <c r="F12" s="54">
        <v>0.39284667091627995</v>
      </c>
      <c r="G12" s="66">
        <v>0.28336498503854446</v>
      </c>
      <c r="H12" s="54">
        <v>0.31765338797832282</v>
      </c>
      <c r="I12" s="54">
        <v>0.3436085336903949</v>
      </c>
      <c r="J12" s="54">
        <v>0.36972104365347214</v>
      </c>
      <c r="K12" s="54">
        <v>0.3829054382003203</v>
      </c>
    </row>
    <row r="14" spans="4:18" x14ac:dyDescent="0.25">
      <c r="P14" s="63" t="s">
        <v>97</v>
      </c>
    </row>
    <row r="15" spans="4:18" x14ac:dyDescent="0.25">
      <c r="P15" s="47">
        <v>0.33960370557614544</v>
      </c>
      <c r="Q15" s="47">
        <v>0.43202620606556963</v>
      </c>
      <c r="R15" s="47">
        <v>0.29325358736946067</v>
      </c>
    </row>
    <row r="16" spans="4:18" x14ac:dyDescent="0.25">
      <c r="P16" s="47">
        <v>0.63629558800607533</v>
      </c>
      <c r="Q16" s="47">
        <v>0.75328484719208733</v>
      </c>
      <c r="R16" s="47">
        <v>0.75407733844476721</v>
      </c>
    </row>
    <row r="17" spans="16:19" x14ac:dyDescent="0.25">
      <c r="P17" s="47">
        <v>0.40191689193060526</v>
      </c>
      <c r="Q17" s="47">
        <v>0.39746266413520226</v>
      </c>
      <c r="R17" s="47">
        <v>0.28706924759490582</v>
      </c>
    </row>
    <row r="18" spans="16:19" x14ac:dyDescent="0.25">
      <c r="P18" s="47">
        <v>0.37699438826307669</v>
      </c>
      <c r="Q18" s="47">
        <v>0.26318007051127834</v>
      </c>
      <c r="R18" s="47">
        <v>0.22304169804154447</v>
      </c>
    </row>
    <row r="19" spans="16:19" x14ac:dyDescent="0.25">
      <c r="P19" s="47">
        <v>0.38831839439297028</v>
      </c>
      <c r="Q19" s="47">
        <v>0.39224300229087056</v>
      </c>
      <c r="R19" s="47">
        <v>0.28274487136805893</v>
      </c>
    </row>
    <row r="20" spans="16:19" x14ac:dyDescent="0.25">
      <c r="P20" s="47">
        <v>0.32685718196762892</v>
      </c>
      <c r="Q20" s="47">
        <v>0.32517841462956482</v>
      </c>
      <c r="R20" s="47">
        <v>0.25948890169188149</v>
      </c>
    </row>
    <row r="21" spans="16:19" x14ac:dyDescent="0.25">
      <c r="P21" s="47">
        <v>0.38420464668705817</v>
      </c>
      <c r="Q21" s="47">
        <v>0.39284667091627995</v>
      </c>
      <c r="R21" s="47">
        <v>0.28336498503854446</v>
      </c>
    </row>
    <row r="23" spans="16:19" x14ac:dyDescent="0.25">
      <c r="P23" s="63" t="s">
        <v>21</v>
      </c>
    </row>
    <row r="24" spans="16:19" x14ac:dyDescent="0.25">
      <c r="P24" s="47">
        <v>0.32443208439490862</v>
      </c>
      <c r="Q24" s="47">
        <v>0.35021443024120846</v>
      </c>
      <c r="R24" s="47">
        <v>0.36889968775784449</v>
      </c>
      <c r="S24" s="47">
        <v>0.37629846295427266</v>
      </c>
    </row>
    <row r="25" spans="16:19" x14ac:dyDescent="0.25">
      <c r="P25" s="47">
        <v>0.70761856803749612</v>
      </c>
      <c r="Q25" s="47">
        <v>0.74587493905095759</v>
      </c>
      <c r="R25" s="47">
        <v>0.72798519751466817</v>
      </c>
      <c r="S25" s="47">
        <v>0.67673166025411791</v>
      </c>
    </row>
    <row r="26" spans="16:19" x14ac:dyDescent="0.25">
      <c r="P26" s="47">
        <v>0.31929830803345072</v>
      </c>
      <c r="Q26" s="47">
        <v>0.35051407082234542</v>
      </c>
      <c r="R26" s="47">
        <v>0.38107820769703499</v>
      </c>
      <c r="S26" s="47">
        <v>0.39770781832811991</v>
      </c>
    </row>
    <row r="27" spans="16:19" x14ac:dyDescent="0.25">
      <c r="P27" s="47">
        <v>0.20806140591367953</v>
      </c>
      <c r="Q27" s="47">
        <v>0.25788539217402812</v>
      </c>
      <c r="R27" s="47">
        <v>0.32948706347172707</v>
      </c>
      <c r="S27" s="47">
        <v>0.35552101419509774</v>
      </c>
    </row>
    <row r="28" spans="16:19" x14ac:dyDescent="0.25">
      <c r="P28" s="47">
        <v>0.31599895643118964</v>
      </c>
      <c r="Q28" s="47">
        <v>0.3437865654887024</v>
      </c>
      <c r="R28" s="47">
        <v>0.3717135942180152</v>
      </c>
      <c r="S28" s="47">
        <v>0.38624257459795908</v>
      </c>
    </row>
    <row r="29" spans="16:19" x14ac:dyDescent="0.25">
      <c r="P29" s="47">
        <v>0.26046024013252744</v>
      </c>
      <c r="Q29" s="47">
        <v>0.29115543084108375</v>
      </c>
      <c r="R29" s="47">
        <v>0.32282926897519254</v>
      </c>
      <c r="S29" s="47">
        <v>0.34092105776996329</v>
      </c>
    </row>
    <row r="30" spans="16:19" x14ac:dyDescent="0.25">
      <c r="P30" s="47">
        <v>0.31765338797832282</v>
      </c>
      <c r="Q30" s="47">
        <v>0.3436085336903949</v>
      </c>
      <c r="R30" s="47">
        <v>0.36972104365347214</v>
      </c>
      <c r="S30" s="47">
        <v>0.3829054382003203</v>
      </c>
    </row>
  </sheetData>
  <conditionalFormatting sqref="E6:K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:K7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8:K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9:K9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0:K1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1:K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2:K1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A861-8112-41AD-8B2E-F21CC8042192}">
  <dimension ref="B5:I9"/>
  <sheetViews>
    <sheetView workbookViewId="0">
      <selection activeCell="L23" sqref="L23"/>
    </sheetView>
  </sheetViews>
  <sheetFormatPr defaultRowHeight="15" x14ac:dyDescent="0.25"/>
  <cols>
    <col min="2" max="2" width="10.42578125" bestFit="1" customWidth="1"/>
    <col min="3" max="3" width="6.140625" bestFit="1" customWidth="1"/>
    <col min="4" max="4" width="6.7109375" bestFit="1" customWidth="1"/>
    <col min="5" max="5" width="6.140625" bestFit="1" customWidth="1"/>
    <col min="6" max="6" width="9.42578125" bestFit="1" customWidth="1"/>
    <col min="7" max="7" width="12.42578125" bestFit="1" customWidth="1"/>
    <col min="8" max="8" width="6.140625" bestFit="1" customWidth="1"/>
    <col min="9" max="9" width="8.140625" bestFit="1" customWidth="1"/>
  </cols>
  <sheetData>
    <row r="5" spans="2:9" x14ac:dyDescent="0.25">
      <c r="B5" s="62" t="s">
        <v>67</v>
      </c>
      <c r="C5" s="62" t="s">
        <v>82</v>
      </c>
      <c r="D5" s="62" t="s">
        <v>87</v>
      </c>
      <c r="E5" s="62" t="s">
        <v>88</v>
      </c>
      <c r="F5" s="62" t="s">
        <v>44</v>
      </c>
      <c r="G5" s="62" t="s">
        <v>38</v>
      </c>
      <c r="H5" s="62" t="s">
        <v>89</v>
      </c>
      <c r="I5" s="62" t="s">
        <v>39</v>
      </c>
    </row>
    <row r="6" spans="2:9" x14ac:dyDescent="0.25">
      <c r="B6" s="53" t="s">
        <v>83</v>
      </c>
      <c r="C6" s="54">
        <v>0.37152022108938476</v>
      </c>
      <c r="D6" s="54">
        <v>0.80113734861292363</v>
      </c>
      <c r="E6" s="54">
        <v>0.36289797975742405</v>
      </c>
      <c r="F6" s="54">
        <v>0.29962436043771107</v>
      </c>
      <c r="G6" s="54">
        <v>0.41075663964655895</v>
      </c>
      <c r="H6" s="54">
        <v>0.3161375224441289</v>
      </c>
      <c r="I6" s="54">
        <v>0.44795652395938412</v>
      </c>
    </row>
    <row r="7" spans="2:9" x14ac:dyDescent="0.25">
      <c r="B7" s="55" t="s">
        <v>84</v>
      </c>
      <c r="C7" s="54">
        <v>0.31848161208364528</v>
      </c>
      <c r="D7" s="54">
        <v>0.61707869981310692</v>
      </c>
      <c r="E7" s="54">
        <v>0.35230608583357542</v>
      </c>
      <c r="F7" s="54">
        <v>0.24348427102511902</v>
      </c>
      <c r="G7" s="54">
        <v>0.29837403218713821</v>
      </c>
      <c r="H7" s="54">
        <v>0.283494187553125</v>
      </c>
      <c r="I7" s="54">
        <v>0.26585818362745484</v>
      </c>
    </row>
    <row r="8" spans="2:9" x14ac:dyDescent="0.25">
      <c r="B8" s="55" t="s">
        <v>85</v>
      </c>
      <c r="C8" s="54">
        <v>0.40505127550895215</v>
      </c>
      <c r="D8" s="54">
        <v>0.83757017701565917</v>
      </c>
      <c r="E8" s="54">
        <v>0.37572790729596972</v>
      </c>
      <c r="F8" s="54">
        <v>0.34409188499838783</v>
      </c>
      <c r="G8" s="54">
        <v>0.40236069403210456</v>
      </c>
      <c r="H8" s="54">
        <v>0.32526243917227804</v>
      </c>
      <c r="I8" s="54">
        <v>0.42389279347451869</v>
      </c>
    </row>
    <row r="9" spans="2:9" x14ac:dyDescent="0.25">
      <c r="B9" s="55" t="s">
        <v>86</v>
      </c>
      <c r="C9" s="54">
        <v>0.32479155666625198</v>
      </c>
      <c r="D9" s="54">
        <v>0.60242413941554984</v>
      </c>
      <c r="E9" s="54">
        <v>0.3576664319939819</v>
      </c>
      <c r="F9" s="54">
        <v>0.26375435929331464</v>
      </c>
      <c r="G9" s="54">
        <v>0.30625032487006448</v>
      </c>
      <c r="H9" s="54">
        <v>0.29047184854923497</v>
      </c>
      <c r="I9" s="54">
        <v>0.27618090246115262</v>
      </c>
    </row>
  </sheetData>
  <conditionalFormatting sqref="C6:C9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6:I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6:I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I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8:I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:I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:D9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6:E9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6:F9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6:G9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6:H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6:I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DEFA-BF12-4604-8141-64C83214E86D}">
  <dimension ref="A1:M37"/>
  <sheetViews>
    <sheetView zoomScale="85" zoomScaleNormal="85" workbookViewId="0">
      <selection activeCell="L56" sqref="L56"/>
    </sheetView>
  </sheetViews>
  <sheetFormatPr defaultRowHeight="15" x14ac:dyDescent="0.25"/>
  <cols>
    <col min="1" max="1" width="12.42578125" bestFit="1" customWidth="1"/>
    <col min="2" max="2" width="6.42578125" bestFit="1" customWidth="1"/>
    <col min="3" max="5" width="6.140625" bestFit="1" customWidth="1"/>
    <col min="6" max="6" width="6.42578125" bestFit="1" customWidth="1"/>
    <col min="7" max="9" width="6.140625" bestFit="1" customWidth="1"/>
    <col min="10" max="10" width="6.42578125" bestFit="1" customWidth="1"/>
    <col min="11" max="13" width="6.140625" bestFit="1" customWidth="1"/>
  </cols>
  <sheetData>
    <row r="1" spans="1:13" x14ac:dyDescent="0.25">
      <c r="A1" s="50"/>
      <c r="B1" s="50" t="s">
        <v>30</v>
      </c>
      <c r="C1" s="50"/>
      <c r="D1" s="50"/>
      <c r="E1" s="50"/>
      <c r="F1" s="50" t="s">
        <v>47</v>
      </c>
      <c r="G1" s="50"/>
      <c r="H1" s="50"/>
      <c r="I1" s="50"/>
      <c r="J1" s="50" t="s">
        <v>48</v>
      </c>
      <c r="K1" s="50"/>
      <c r="L1" s="50"/>
      <c r="M1" s="50"/>
    </row>
    <row r="2" spans="1:13" x14ac:dyDescent="0.25">
      <c r="A2" s="50"/>
      <c r="B2" s="50" t="s">
        <v>29</v>
      </c>
      <c r="C2" s="50" t="s">
        <v>49</v>
      </c>
      <c r="D2" s="50" t="s">
        <v>50</v>
      </c>
      <c r="E2" s="50" t="s">
        <v>51</v>
      </c>
      <c r="F2" s="50" t="s">
        <v>29</v>
      </c>
      <c r="G2" s="50" t="s">
        <v>49</v>
      </c>
      <c r="H2" s="50" t="s">
        <v>50</v>
      </c>
      <c r="I2" s="50" t="s">
        <v>51</v>
      </c>
      <c r="J2" s="50" t="s">
        <v>29</v>
      </c>
      <c r="K2" s="50" t="s">
        <v>49</v>
      </c>
      <c r="L2" s="50" t="s">
        <v>50</v>
      </c>
      <c r="M2" s="50" t="s">
        <v>51</v>
      </c>
    </row>
    <row r="3" spans="1:13" x14ac:dyDescent="0.25">
      <c r="A3" s="51" t="s">
        <v>82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25">
      <c r="A4" s="53" t="s">
        <v>83</v>
      </c>
      <c r="B4" s="54">
        <v>0.32804116267704553</v>
      </c>
      <c r="C4" s="54">
        <v>0.34882899775192117</v>
      </c>
      <c r="D4" s="54">
        <v>0.39725876415882344</v>
      </c>
      <c r="E4" s="54">
        <v>0.38461100260920861</v>
      </c>
      <c r="F4" s="54">
        <v>0.43590358995817524</v>
      </c>
      <c r="G4" s="54">
        <v>0.44080389202876125</v>
      </c>
      <c r="H4" s="54">
        <v>0.47589923279073759</v>
      </c>
      <c r="I4" s="54">
        <v>0.48324206789778401</v>
      </c>
      <c r="J4" s="54">
        <v>0.28230654827540502</v>
      </c>
      <c r="K4" s="54">
        <v>0.27921800550422682</v>
      </c>
      <c r="L4" s="54">
        <v>0.30521920815519071</v>
      </c>
      <c r="M4" s="54">
        <v>0.29691018126533836</v>
      </c>
    </row>
    <row r="5" spans="1:13" x14ac:dyDescent="0.25">
      <c r="A5" s="55" t="s">
        <v>84</v>
      </c>
      <c r="B5" s="54">
        <v>0.26877934316846197</v>
      </c>
      <c r="C5" s="54">
        <v>0.32952775512445998</v>
      </c>
      <c r="D5" s="54">
        <v>0.35277158313184948</v>
      </c>
      <c r="E5" s="54">
        <v>0.31303438023312213</v>
      </c>
      <c r="F5" s="54">
        <v>0.35234090597210782</v>
      </c>
      <c r="G5" s="54">
        <v>0.40717627285756441</v>
      </c>
      <c r="H5" s="54">
        <v>0.41047448739894654</v>
      </c>
      <c r="I5" s="54">
        <v>0.44112848323939202</v>
      </c>
      <c r="J5" s="54">
        <v>0.19629021508998371</v>
      </c>
      <c r="K5" s="54">
        <v>0.22800988399657329</v>
      </c>
      <c r="L5" s="54">
        <v>0.2516014504035769</v>
      </c>
      <c r="M5" s="54">
        <v>0.27064458438770461</v>
      </c>
    </row>
    <row r="6" spans="1:13" x14ac:dyDescent="0.25">
      <c r="A6" s="55" t="s">
        <v>85</v>
      </c>
      <c r="B6" s="54">
        <v>0.35788389113254171</v>
      </c>
      <c r="C6" s="54">
        <v>0.39556077760593877</v>
      </c>
      <c r="D6" s="54">
        <v>0.36861350760803552</v>
      </c>
      <c r="E6" s="54">
        <v>0.39954651524056506</v>
      </c>
      <c r="F6" s="54">
        <v>0.45356175621797784</v>
      </c>
      <c r="G6" s="54">
        <v>0.46256189293727135</v>
      </c>
      <c r="H6" s="54">
        <v>0.48048586298268409</v>
      </c>
      <c r="I6" s="54">
        <v>0.47288548779683032</v>
      </c>
      <c r="J6" s="54">
        <v>0.34789603253997387</v>
      </c>
      <c r="K6" s="54">
        <v>0.40595295223340083</v>
      </c>
      <c r="L6" s="54">
        <v>0.36445910881505666</v>
      </c>
      <c r="M6" s="54">
        <v>0.35120752099714925</v>
      </c>
    </row>
    <row r="7" spans="1:13" x14ac:dyDescent="0.25">
      <c r="A7" s="56" t="s">
        <v>86</v>
      </c>
      <c r="B7" s="54">
        <v>0.24726418463623201</v>
      </c>
      <c r="C7" s="54">
        <v>0.26686858324716917</v>
      </c>
      <c r="D7" s="54">
        <v>0.32234888399297434</v>
      </c>
      <c r="E7" s="54">
        <v>0.35271995689997843</v>
      </c>
      <c r="F7" s="54">
        <v>0.35996938335028872</v>
      </c>
      <c r="G7" s="54">
        <v>0.35615429709196988</v>
      </c>
      <c r="H7" s="54">
        <v>0.41764789723621154</v>
      </c>
      <c r="I7" s="54">
        <v>0.46218378729240966</v>
      </c>
      <c r="J7" s="54">
        <v>0.26294799972070926</v>
      </c>
      <c r="K7" s="54">
        <v>0.28190985251524486</v>
      </c>
      <c r="L7" s="54">
        <v>0.28001626642004696</v>
      </c>
      <c r="M7" s="54">
        <v>0.28746758759178886</v>
      </c>
    </row>
    <row r="8" spans="1:13" x14ac:dyDescent="0.25">
      <c r="A8" s="57" t="s">
        <v>87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3" x14ac:dyDescent="0.25">
      <c r="A9" s="53" t="s">
        <v>83</v>
      </c>
      <c r="B9" s="54">
        <v>0.69284921779807707</v>
      </c>
      <c r="C9" s="54">
        <v>0.79492612331283108</v>
      </c>
      <c r="D9" s="54">
        <v>0.66452062855825844</v>
      </c>
      <c r="E9" s="54">
        <v>0.70737204345451266</v>
      </c>
      <c r="F9" s="54">
        <v>0.86297588178095364</v>
      </c>
      <c r="G9" s="54">
        <v>0.64153341301774647</v>
      </c>
      <c r="H9" s="54">
        <v>0.77696515392878585</v>
      </c>
      <c r="I9" s="54">
        <v>0.83570801132282324</v>
      </c>
      <c r="J9" s="54">
        <v>0.90775270658877094</v>
      </c>
      <c r="K9" s="54">
        <v>0.88974399515044444</v>
      </c>
      <c r="L9" s="54">
        <v>0.91378768844936686</v>
      </c>
      <c r="M9" s="54">
        <v>0.92551331999251341</v>
      </c>
    </row>
    <row r="10" spans="1:13" x14ac:dyDescent="0.25">
      <c r="A10" s="55" t="s">
        <v>84</v>
      </c>
      <c r="B10" s="54">
        <v>0.37176654528698072</v>
      </c>
      <c r="C10" s="54">
        <v>0.72393999879387794</v>
      </c>
      <c r="D10" s="54">
        <v>0.5780152629122387</v>
      </c>
      <c r="E10" s="54">
        <v>0.50766350887041978</v>
      </c>
      <c r="F10" s="54">
        <v>0.62591050912656543</v>
      </c>
      <c r="G10" s="54">
        <v>0.55330579286409498</v>
      </c>
      <c r="H10" s="54">
        <v>0.7135269043017296</v>
      </c>
      <c r="I10" s="54">
        <v>0.69736033324124624</v>
      </c>
      <c r="J10" s="54">
        <v>0.53421401054490902</v>
      </c>
      <c r="K10" s="54">
        <v>0.5757075217983546</v>
      </c>
      <c r="L10" s="54">
        <v>0.72793089312820536</v>
      </c>
      <c r="M10" s="54">
        <v>0.79560311688866037</v>
      </c>
    </row>
    <row r="11" spans="1:13" x14ac:dyDescent="0.25">
      <c r="A11" s="55" t="s">
        <v>85</v>
      </c>
      <c r="B11" s="54">
        <v>0.73137353251900872</v>
      </c>
      <c r="C11" s="54">
        <v>0.78365476427924496</v>
      </c>
      <c r="D11" s="54">
        <v>0.68979450638817197</v>
      </c>
      <c r="E11" s="54">
        <v>0.64226971274996092</v>
      </c>
      <c r="F11" s="54">
        <v>0.9224777283266703</v>
      </c>
      <c r="G11" s="54">
        <v>0.96589261376858138</v>
      </c>
      <c r="H11" s="54">
        <v>0.8867901107644226</v>
      </c>
      <c r="I11" s="54">
        <v>0.72281084587819455</v>
      </c>
      <c r="J11" s="54">
        <v>0.9369746914501359</v>
      </c>
      <c r="K11" s="54">
        <v>0.93128898288819162</v>
      </c>
      <c r="L11" s="54">
        <v>0.94081196368275366</v>
      </c>
      <c r="M11" s="54">
        <v>0.89670267149257488</v>
      </c>
    </row>
    <row r="12" spans="1:13" x14ac:dyDescent="0.25">
      <c r="A12" s="56" t="s">
        <v>86</v>
      </c>
      <c r="B12" s="54">
        <v>0.74056070770599125</v>
      </c>
      <c r="C12" s="54">
        <v>0.63037098439289208</v>
      </c>
      <c r="D12" s="54">
        <v>0.52463591266518583</v>
      </c>
      <c r="E12" s="54">
        <v>0.39701595840955273</v>
      </c>
      <c r="F12" s="54">
        <v>0.57363103117707936</v>
      </c>
      <c r="G12" s="54">
        <v>0.74436603733334139</v>
      </c>
      <c r="H12" s="54">
        <v>0.73292908503920817</v>
      </c>
      <c r="I12" s="54">
        <v>0.79637410320195257</v>
      </c>
      <c r="J12" s="54">
        <v>0.59093625414481155</v>
      </c>
      <c r="K12" s="54">
        <v>0.71576904101189021</v>
      </c>
      <c r="L12" s="54">
        <v>0.58611426035769065</v>
      </c>
      <c r="M12" s="54">
        <v>0.19638629754700218</v>
      </c>
    </row>
    <row r="13" spans="1:13" x14ac:dyDescent="0.25">
      <c r="A13" s="57" t="s">
        <v>88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1:13" x14ac:dyDescent="0.25">
      <c r="A14" s="53" t="s">
        <v>83</v>
      </c>
      <c r="B14" s="54">
        <v>0.38179718520603045</v>
      </c>
      <c r="C14" s="54">
        <v>0.4273234760773611</v>
      </c>
      <c r="D14" s="54">
        <v>0.44007633341898239</v>
      </c>
      <c r="E14" s="54">
        <v>0.460261034288171</v>
      </c>
      <c r="F14" s="54">
        <v>0.35460397364476665</v>
      </c>
      <c r="G14" s="54">
        <v>0.38286959946762134</v>
      </c>
      <c r="H14" s="54">
        <v>0.42504873496069961</v>
      </c>
      <c r="I14" s="54">
        <v>0.45371159597387661</v>
      </c>
      <c r="J14" s="54">
        <v>0.21155106991292116</v>
      </c>
      <c r="K14" s="54">
        <v>0.24009758364462438</v>
      </c>
      <c r="L14" s="54">
        <v>0.28272070965872598</v>
      </c>
      <c r="M14" s="54">
        <v>0.29471446083530745</v>
      </c>
    </row>
    <row r="15" spans="1:13" x14ac:dyDescent="0.25">
      <c r="A15" s="55" t="s">
        <v>84</v>
      </c>
      <c r="B15" s="54">
        <v>0.35004206604109744</v>
      </c>
      <c r="C15" s="54">
        <v>0.37112866814231771</v>
      </c>
      <c r="D15" s="54">
        <v>0.40856277980966305</v>
      </c>
      <c r="E15" s="54">
        <v>0.39188274164596221</v>
      </c>
      <c r="F15" s="54">
        <v>0.35324999875155882</v>
      </c>
      <c r="G15" s="54">
        <v>0.38305860127558622</v>
      </c>
      <c r="H15" s="54">
        <v>0.40104508724794541</v>
      </c>
      <c r="I15" s="54">
        <v>0.42187679836104569</v>
      </c>
      <c r="J15" s="54">
        <v>0.22945672060175437</v>
      </c>
      <c r="K15" s="54">
        <v>0.28087937432335963</v>
      </c>
      <c r="L15" s="54">
        <v>0.31070351074442987</v>
      </c>
      <c r="M15" s="54">
        <v>0.32578668305818448</v>
      </c>
    </row>
    <row r="16" spans="1:13" x14ac:dyDescent="0.25">
      <c r="A16" s="55" t="s">
        <v>85</v>
      </c>
      <c r="B16" s="54">
        <v>0.37159631905512214</v>
      </c>
      <c r="C16" s="54">
        <v>0.42776932299903936</v>
      </c>
      <c r="D16" s="54">
        <v>0.43231120950243029</v>
      </c>
      <c r="E16" s="54">
        <v>0.47393686927266321</v>
      </c>
      <c r="F16" s="54">
        <v>0.34969836694138628</v>
      </c>
      <c r="G16" s="54">
        <v>0.36201698561878165</v>
      </c>
      <c r="H16" s="54">
        <v>0.43527245918149549</v>
      </c>
      <c r="I16" s="54">
        <v>0.45223949022622234</v>
      </c>
      <c r="J16" s="54">
        <v>0.26178320082129125</v>
      </c>
      <c r="K16" s="54">
        <v>0.31087130286571352</v>
      </c>
      <c r="L16" s="54">
        <v>0.30653311584086868</v>
      </c>
      <c r="M16" s="54">
        <v>0.32470624522662278</v>
      </c>
    </row>
    <row r="17" spans="1:13" x14ac:dyDescent="0.25">
      <c r="A17" s="56" t="s">
        <v>86</v>
      </c>
      <c r="B17" s="54">
        <v>0.33200516841286498</v>
      </c>
      <c r="C17" s="54">
        <v>0.36187230754499433</v>
      </c>
      <c r="D17" s="54">
        <v>0.39102515622575046</v>
      </c>
      <c r="E17" s="54">
        <v>0.40907963324723368</v>
      </c>
      <c r="F17" s="54">
        <v>0.36663453409996316</v>
      </c>
      <c r="G17" s="54">
        <v>0.37044039228294862</v>
      </c>
      <c r="H17" s="54">
        <v>0.41778654473918403</v>
      </c>
      <c r="I17" s="54">
        <v>0.42984946339015345</v>
      </c>
      <c r="J17" s="54">
        <v>0.26916109291265194</v>
      </c>
      <c r="K17" s="54">
        <v>0.28784123562579761</v>
      </c>
      <c r="L17" s="54">
        <v>0.32185285103424477</v>
      </c>
      <c r="M17" s="54">
        <v>0.33444880441199598</v>
      </c>
    </row>
    <row r="18" spans="1:13" x14ac:dyDescent="0.25">
      <c r="A18" s="57" t="s">
        <v>44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13" x14ac:dyDescent="0.25">
      <c r="A19" s="53" t="s">
        <v>83</v>
      </c>
      <c r="B19" s="54">
        <v>0.29361393556179372</v>
      </c>
      <c r="C19" s="54">
        <v>0.37253423858871421</v>
      </c>
      <c r="D19" s="54">
        <v>0.43401277116446002</v>
      </c>
      <c r="E19" s="54">
        <v>0.46046367484671707</v>
      </c>
      <c r="F19" s="54">
        <v>0.23187381173198326</v>
      </c>
      <c r="G19" s="54">
        <v>0.21596138922574698</v>
      </c>
      <c r="H19" s="54">
        <v>0.29905164846469301</v>
      </c>
      <c r="I19" s="54">
        <v>0.35451834797515241</v>
      </c>
      <c r="J19" s="54">
        <v>0.18987483738669039</v>
      </c>
      <c r="K19" s="54">
        <v>0.19481482837904998</v>
      </c>
      <c r="L19" s="54">
        <v>0.26785400785815078</v>
      </c>
      <c r="M19" s="54">
        <v>0.28091883406938073</v>
      </c>
    </row>
    <row r="20" spans="1:13" x14ac:dyDescent="0.25">
      <c r="A20" s="55" t="s">
        <v>84</v>
      </c>
      <c r="B20" s="54">
        <v>0.21986463448314095</v>
      </c>
      <c r="C20" s="54">
        <v>0.31356972983650228</v>
      </c>
      <c r="D20" s="54">
        <v>0.39129659039932124</v>
      </c>
      <c r="E20" s="54">
        <v>0.4240835113107933</v>
      </c>
      <c r="F20" s="54">
        <v>0.10436610115361301</v>
      </c>
      <c r="G20" s="54">
        <v>0.16652832630503911</v>
      </c>
      <c r="H20" s="54">
        <v>0.26750936004353459</v>
      </c>
      <c r="I20" s="54">
        <v>0.31160230169493469</v>
      </c>
      <c r="J20" s="54">
        <v>0.11983505574275938</v>
      </c>
      <c r="K20" s="54">
        <v>0.17050039573502246</v>
      </c>
      <c r="L20" s="54">
        <v>0.19476938162932092</v>
      </c>
      <c r="M20" s="54">
        <v>0.23788586396744615</v>
      </c>
    </row>
    <row r="21" spans="1:13" x14ac:dyDescent="0.25">
      <c r="A21" s="55" t="s">
        <v>85</v>
      </c>
      <c r="B21" s="54">
        <v>0.3455346392294934</v>
      </c>
      <c r="C21" s="54">
        <v>0.36660663937930726</v>
      </c>
      <c r="D21" s="54">
        <v>0.49550326901333536</v>
      </c>
      <c r="E21" s="54">
        <v>0.52837504613847075</v>
      </c>
      <c r="F21" s="54">
        <v>0.25795255326763827</v>
      </c>
      <c r="G21" s="54">
        <v>0.29063464298128167</v>
      </c>
      <c r="H21" s="54">
        <v>0.37936680876270673</v>
      </c>
      <c r="I21" s="54">
        <v>0.34618166206597861</v>
      </c>
      <c r="J21" s="54">
        <v>0.1760309933579052</v>
      </c>
      <c r="K21" s="54">
        <v>0.2820938679064065</v>
      </c>
      <c r="L21" s="54">
        <v>0.34407408925194505</v>
      </c>
      <c r="M21" s="54">
        <v>0.31674840862618575</v>
      </c>
    </row>
    <row r="22" spans="1:13" x14ac:dyDescent="0.25">
      <c r="A22" s="56" t="s">
        <v>86</v>
      </c>
      <c r="B22" s="54">
        <v>0.26933515898696098</v>
      </c>
      <c r="C22" s="54">
        <v>0.31970380134800896</v>
      </c>
      <c r="D22" s="54">
        <v>0.38611576211245013</v>
      </c>
      <c r="E22" s="54">
        <v>0.41129680980975697</v>
      </c>
      <c r="F22" s="54">
        <v>0.14757805302886864</v>
      </c>
      <c r="G22" s="54">
        <v>0.20720953303304582</v>
      </c>
      <c r="H22" s="54">
        <v>0.28052886385318487</v>
      </c>
      <c r="I22" s="54">
        <v>0.35001772459305186</v>
      </c>
      <c r="J22" s="54">
        <v>0.140877097033307</v>
      </c>
      <c r="K22" s="54">
        <v>0.19446731337021261</v>
      </c>
      <c r="L22" s="54">
        <v>0.2137622091076227</v>
      </c>
      <c r="M22" s="54">
        <v>0.24415998524330532</v>
      </c>
    </row>
    <row r="23" spans="1:13" x14ac:dyDescent="0.25">
      <c r="A23" s="57" t="s">
        <v>38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x14ac:dyDescent="0.25">
      <c r="A24" s="53" t="s">
        <v>83</v>
      </c>
      <c r="B24" s="54">
        <v>0.42664705432159439</v>
      </c>
      <c r="C24" s="54">
        <v>0.47207646958302152</v>
      </c>
      <c r="D24" s="54">
        <v>0.47748395736077237</v>
      </c>
      <c r="E24" s="54">
        <v>0.49711807978738937</v>
      </c>
      <c r="F24" s="54">
        <v>0.41850589860696358</v>
      </c>
      <c r="G24" s="54">
        <v>0.43912955137383497</v>
      </c>
      <c r="H24" s="54">
        <v>0.47568977129323575</v>
      </c>
      <c r="I24" s="54">
        <v>0.50049648523540213</v>
      </c>
      <c r="J24" s="54">
        <v>0.26693446092041573</v>
      </c>
      <c r="K24" s="54">
        <v>0.27645542926800915</v>
      </c>
      <c r="L24" s="54">
        <v>0.33474609501250102</v>
      </c>
      <c r="M24" s="54">
        <v>0.34379642299556834</v>
      </c>
    </row>
    <row r="25" spans="1:13" x14ac:dyDescent="0.25">
      <c r="A25" s="55" t="s">
        <v>84</v>
      </c>
      <c r="B25" s="54">
        <v>0.28114864333472162</v>
      </c>
      <c r="C25" s="54">
        <v>0.30162366275083285</v>
      </c>
      <c r="D25" s="54">
        <v>0.33200907594968126</v>
      </c>
      <c r="E25" s="54">
        <v>0.30839351722301517</v>
      </c>
      <c r="F25" s="54">
        <v>0.31233097348376404</v>
      </c>
      <c r="G25" s="54">
        <v>0.33442755791515016</v>
      </c>
      <c r="H25" s="54">
        <v>0.34941751415113115</v>
      </c>
      <c r="I25" s="54">
        <v>0.36709769611619569</v>
      </c>
      <c r="J25" s="54">
        <v>0.19390406218840814</v>
      </c>
      <c r="K25" s="54">
        <v>0.24121355314697512</v>
      </c>
      <c r="L25" s="54">
        <v>0.2737675387562713</v>
      </c>
      <c r="M25" s="54">
        <v>0.28515459122951214</v>
      </c>
    </row>
    <row r="26" spans="1:13" x14ac:dyDescent="0.25">
      <c r="A26" s="55" t="s">
        <v>85</v>
      </c>
      <c r="B26" s="54">
        <v>0.41508085898938674</v>
      </c>
      <c r="C26" s="54">
        <v>0.46370767895912385</v>
      </c>
      <c r="D26" s="54">
        <v>0.4759141201357211</v>
      </c>
      <c r="E26" s="54">
        <v>0.52470957969004683</v>
      </c>
      <c r="F26" s="54">
        <v>0.3760978352145336</v>
      </c>
      <c r="G26" s="54">
        <v>0.37786807887438373</v>
      </c>
      <c r="H26" s="54">
        <v>0.45300090874036736</v>
      </c>
      <c r="I26" s="54">
        <v>0.46794486476803121</v>
      </c>
      <c r="J26" s="54">
        <v>0.26729932038735366</v>
      </c>
      <c r="K26" s="54">
        <v>0.35262495699391994</v>
      </c>
      <c r="L26" s="54">
        <v>0.31642670678097518</v>
      </c>
      <c r="M26" s="54">
        <v>0.33765341885141181</v>
      </c>
    </row>
    <row r="27" spans="1:13" x14ac:dyDescent="0.25">
      <c r="A27" s="56" t="s">
        <v>86</v>
      </c>
      <c r="B27" s="54">
        <v>0.27364131267506997</v>
      </c>
      <c r="C27" s="54">
        <v>0.29740504877050733</v>
      </c>
      <c r="D27" s="54">
        <v>0.32887499516663676</v>
      </c>
      <c r="E27" s="54">
        <v>0.33726025559000233</v>
      </c>
      <c r="F27" s="54">
        <v>0.32801836519222166</v>
      </c>
      <c r="G27" s="54">
        <v>0.32207225379557075</v>
      </c>
      <c r="H27" s="54">
        <v>0.37101632010837737</v>
      </c>
      <c r="I27" s="54">
        <v>0.38277396178476614</v>
      </c>
      <c r="J27" s="54">
        <v>0.23237869185984222</v>
      </c>
      <c r="K27" s="54">
        <v>0.24683454443309968</v>
      </c>
      <c r="L27" s="54">
        <v>0.27221612716051147</v>
      </c>
      <c r="M27" s="54">
        <v>0.28251202190416846</v>
      </c>
    </row>
    <row r="28" spans="1:13" x14ac:dyDescent="0.25">
      <c r="A28" s="57" t="s">
        <v>89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3" x14ac:dyDescent="0.25">
      <c r="A29" s="53" t="s">
        <v>83</v>
      </c>
      <c r="B29" s="54">
        <v>0.29759770132402352</v>
      </c>
      <c r="C29" s="54">
        <v>0.35587349866265233</v>
      </c>
      <c r="D29" s="54">
        <v>0.35919987749202881</v>
      </c>
      <c r="E29" s="54">
        <v>0.38751824032083604</v>
      </c>
      <c r="F29" s="54">
        <v>0.29708128111950516</v>
      </c>
      <c r="G29" s="54">
        <v>0.32854360965111923</v>
      </c>
      <c r="H29" s="54">
        <v>0.35781812173434391</v>
      </c>
      <c r="I29" s="54">
        <v>0.37859453123329062</v>
      </c>
      <c r="J29" s="54">
        <v>0.21845022958477694</v>
      </c>
      <c r="K29" s="54">
        <v>0.23587362054433197</v>
      </c>
      <c r="L29" s="54">
        <v>0.28554795487046369</v>
      </c>
      <c r="M29" s="54">
        <v>0.29155160279217451</v>
      </c>
    </row>
    <row r="30" spans="1:13" x14ac:dyDescent="0.25">
      <c r="A30" s="55" t="s">
        <v>84</v>
      </c>
      <c r="B30" s="54">
        <v>0.27680397172385401</v>
      </c>
      <c r="C30" s="54">
        <v>0.27795338235836242</v>
      </c>
      <c r="D30" s="54">
        <v>0.31220984303900096</v>
      </c>
      <c r="E30" s="54">
        <v>0.29837936160021811</v>
      </c>
      <c r="F30" s="54">
        <v>0.27295154117791681</v>
      </c>
      <c r="G30" s="54">
        <v>0.30716446152812349</v>
      </c>
      <c r="H30" s="54">
        <v>0.3220578222291538</v>
      </c>
      <c r="I30" s="54">
        <v>0.35093723644814967</v>
      </c>
      <c r="J30" s="54">
        <v>0.19998276665695361</v>
      </c>
      <c r="K30" s="54">
        <v>0.23105431389924191</v>
      </c>
      <c r="L30" s="54">
        <v>0.26484329817551416</v>
      </c>
      <c r="M30" s="54">
        <v>0.28759225180101111</v>
      </c>
    </row>
    <row r="31" spans="1:13" x14ac:dyDescent="0.25">
      <c r="A31" s="55" t="s">
        <v>85</v>
      </c>
      <c r="B31" s="54">
        <v>0.28510003012611035</v>
      </c>
      <c r="C31" s="54">
        <v>0.33898180592358512</v>
      </c>
      <c r="D31" s="54">
        <v>0.37992591384066121</v>
      </c>
      <c r="E31" s="54">
        <v>0.43353274728254276</v>
      </c>
      <c r="F31" s="54">
        <v>0.29393385908703978</v>
      </c>
      <c r="G31" s="54">
        <v>0.29680732809236782</v>
      </c>
      <c r="H31" s="54">
        <v>0.36646573553220507</v>
      </c>
      <c r="I31" s="54">
        <v>0.38439935224859395</v>
      </c>
      <c r="J31" s="54">
        <v>0.21874961303032664</v>
      </c>
      <c r="K31" s="54">
        <v>0.30263804921404813</v>
      </c>
      <c r="L31" s="54">
        <v>0.30433972932948228</v>
      </c>
      <c r="M31" s="54">
        <v>0.29827510636037308</v>
      </c>
    </row>
    <row r="32" spans="1:13" x14ac:dyDescent="0.25">
      <c r="A32" s="56" t="s">
        <v>86</v>
      </c>
      <c r="B32" s="54">
        <v>0.26637492250514788</v>
      </c>
      <c r="C32" s="54">
        <v>0.29159716745585451</v>
      </c>
      <c r="D32" s="54">
        <v>0.32293908247057168</v>
      </c>
      <c r="E32" s="54">
        <v>0.3457273653566128</v>
      </c>
      <c r="F32" s="54">
        <v>0.27810193144838347</v>
      </c>
      <c r="G32" s="54">
        <v>0.28595107719078344</v>
      </c>
      <c r="H32" s="54">
        <v>0.33307473114449637</v>
      </c>
      <c r="I32" s="54">
        <v>0.3489720142075638</v>
      </c>
      <c r="J32" s="54">
        <v>0.22039503380629097</v>
      </c>
      <c r="K32" s="54">
        <v>0.24142685557253429</v>
      </c>
      <c r="L32" s="54">
        <v>0.26552911784438765</v>
      </c>
      <c r="M32" s="54">
        <v>0.28557288358819244</v>
      </c>
    </row>
    <row r="33" spans="1:13" x14ac:dyDescent="0.25">
      <c r="A33" s="57" t="s">
        <v>39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5">
      <c r="A34" s="53" t="s">
        <v>83</v>
      </c>
      <c r="B34" s="54">
        <v>0.46266639781923369</v>
      </c>
      <c r="C34" s="54">
        <v>0.50896701066682992</v>
      </c>
      <c r="D34" s="54">
        <v>0.50862046350227308</v>
      </c>
      <c r="E34" s="54">
        <v>0.52806958545516658</v>
      </c>
      <c r="F34" s="54">
        <v>0.46543292207705278</v>
      </c>
      <c r="G34" s="54">
        <v>0.48219847297008045</v>
      </c>
      <c r="H34" s="54">
        <v>0.51543534382185185</v>
      </c>
      <c r="I34" s="54">
        <v>0.53793535398596382</v>
      </c>
      <c r="J34" s="54">
        <v>0.30569707788754286</v>
      </c>
      <c r="K34" s="54">
        <v>0.30348608507534819</v>
      </c>
      <c r="L34" s="54">
        <v>0.37407780946276986</v>
      </c>
      <c r="M34" s="54">
        <v>0.38289176478849479</v>
      </c>
    </row>
    <row r="35" spans="1:13" x14ac:dyDescent="0.25">
      <c r="A35" s="55" t="s">
        <v>84</v>
      </c>
      <c r="B35" s="54">
        <v>0.23875407200695109</v>
      </c>
      <c r="C35" s="54">
        <v>0.25839978300235922</v>
      </c>
      <c r="D35" s="54">
        <v>0.28311116800090663</v>
      </c>
      <c r="E35" s="54">
        <v>0.25447394427075826</v>
      </c>
      <c r="F35" s="54">
        <v>0.28894382524854473</v>
      </c>
      <c r="G35" s="54">
        <v>0.30595259956476639</v>
      </c>
      <c r="H35" s="54">
        <v>0.31881410619203587</v>
      </c>
      <c r="I35" s="54">
        <v>0.33391421420175343</v>
      </c>
      <c r="J35" s="54">
        <v>0.17416730898700428</v>
      </c>
      <c r="K35" s="54">
        <v>0.218899417747356</v>
      </c>
      <c r="L35" s="54">
        <v>0.25294539223485529</v>
      </c>
      <c r="M35" s="54">
        <v>0.26192237207216673</v>
      </c>
    </row>
    <row r="36" spans="1:13" x14ac:dyDescent="0.25">
      <c r="A36" s="55" t="s">
        <v>85</v>
      </c>
      <c r="B36" s="54">
        <v>0.45009679395009689</v>
      </c>
      <c r="C36" s="54">
        <v>0.49402993952231844</v>
      </c>
      <c r="D36" s="54">
        <v>0.51215794487104649</v>
      </c>
      <c r="E36" s="54">
        <v>0.56582210901789187</v>
      </c>
      <c r="F36" s="54">
        <v>0.39656526485987326</v>
      </c>
      <c r="G36" s="54">
        <v>0.39092658887787046</v>
      </c>
      <c r="H36" s="54">
        <v>0.46822199487203525</v>
      </c>
      <c r="I36" s="54">
        <v>0.48136653174469357</v>
      </c>
      <c r="J36" s="54">
        <v>0.27149131976214907</v>
      </c>
      <c r="K36" s="54">
        <v>0.38343308512920143</v>
      </c>
      <c r="L36" s="54">
        <v>0.3244413018846935</v>
      </c>
      <c r="M36" s="54">
        <v>0.34816064720235351</v>
      </c>
    </row>
    <row r="37" spans="1:13" x14ac:dyDescent="0.25">
      <c r="A37" s="55" t="s">
        <v>86</v>
      </c>
      <c r="B37" s="54">
        <v>0.23956130167520204</v>
      </c>
      <c r="C37" s="54">
        <v>0.25886618363765485</v>
      </c>
      <c r="D37" s="54">
        <v>0.29111053511697288</v>
      </c>
      <c r="E37" s="54">
        <v>0.29256711447726835</v>
      </c>
      <c r="F37" s="54">
        <v>0.30635591719537952</v>
      </c>
      <c r="G37" s="54">
        <v>0.29424946780215844</v>
      </c>
      <c r="H37" s="54">
        <v>0.34392653226844511</v>
      </c>
      <c r="I37" s="54">
        <v>0.35530759897797365</v>
      </c>
      <c r="J37" s="54">
        <v>0.21210845427084263</v>
      </c>
      <c r="K37" s="54">
        <v>0.22389377028879542</v>
      </c>
      <c r="L37" s="54">
        <v>0.2437899316137804</v>
      </c>
      <c r="M37" s="54">
        <v>0.25243402220935807</v>
      </c>
    </row>
  </sheetData>
  <conditionalFormatting sqref="B4:M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M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M1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M2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M2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M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4:M3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A3FD7-DA24-4F7B-9F53-C1621D51C677}">
  <dimension ref="C4:V23"/>
  <sheetViews>
    <sheetView workbookViewId="0">
      <selection activeCell="C4" sqref="C4:J10"/>
    </sheetView>
  </sheetViews>
  <sheetFormatPr defaultRowHeight="15" x14ac:dyDescent="0.25"/>
  <cols>
    <col min="3" max="3" width="23.42578125" bestFit="1" customWidth="1"/>
    <col min="4" max="4" width="6.140625" bestFit="1" customWidth="1"/>
    <col min="5" max="5" width="6.7109375" bestFit="1" customWidth="1"/>
    <col min="6" max="6" width="5.140625" bestFit="1" customWidth="1"/>
    <col min="7" max="7" width="9.42578125" bestFit="1" customWidth="1"/>
    <col min="8" max="8" width="12.42578125" bestFit="1" customWidth="1"/>
    <col min="9" max="9" width="6" bestFit="1" customWidth="1"/>
    <col min="10" max="10" width="8.140625" bestFit="1" customWidth="1"/>
    <col min="16" max="22" width="12" bestFit="1" customWidth="1"/>
  </cols>
  <sheetData>
    <row r="4" spans="3:10" x14ac:dyDescent="0.25">
      <c r="C4" s="61" t="s">
        <v>90</v>
      </c>
      <c r="D4" s="61" t="s">
        <v>82</v>
      </c>
      <c r="E4" s="61" t="s">
        <v>87</v>
      </c>
      <c r="F4" s="61" t="s">
        <v>88</v>
      </c>
      <c r="G4" s="61" t="s">
        <v>44</v>
      </c>
      <c r="H4" s="61" t="s">
        <v>38</v>
      </c>
      <c r="I4" s="61" t="s">
        <v>89</v>
      </c>
      <c r="J4" s="61" t="s">
        <v>39</v>
      </c>
    </row>
    <row r="5" spans="3:10" x14ac:dyDescent="0.25">
      <c r="C5" t="s">
        <v>91</v>
      </c>
      <c r="D5" s="54">
        <f>ABS(P20-P21)/P20</f>
        <v>4.0480967743400646E-2</v>
      </c>
      <c r="E5" s="54">
        <f t="shared" ref="E5:J5" si="0">ABS(Q20-Q21)/Q20</f>
        <v>0.46835051566724306</v>
      </c>
      <c r="F5" s="54">
        <f t="shared" si="0"/>
        <v>3.8410772093436435E-2</v>
      </c>
      <c r="G5" s="54">
        <f t="shared" si="0"/>
        <v>8.9235497716199708E-2</v>
      </c>
      <c r="H5" s="54">
        <f t="shared" si="0"/>
        <v>0.22761951593535226</v>
      </c>
      <c r="I5" s="54">
        <f t="shared" si="0"/>
        <v>1.9526372848510519E-3</v>
      </c>
      <c r="J5" s="54">
        <f t="shared" si="0"/>
        <v>0.377854493658555</v>
      </c>
    </row>
    <row r="6" spans="3:10" x14ac:dyDescent="0.25">
      <c r="C6" t="s">
        <v>92</v>
      </c>
      <c r="D6" s="54">
        <f>ABS(P22-P23)/P22</f>
        <v>0.10658326147653632</v>
      </c>
      <c r="E6" s="54">
        <f t="shared" ref="E6:J6" si="1">ABS(Q22-Q23)/Q22</f>
        <v>0.73653798372965962</v>
      </c>
      <c r="F6" s="54">
        <f t="shared" si="1"/>
        <v>2.9394128659904116E-2</v>
      </c>
      <c r="G6" s="54">
        <f t="shared" si="1"/>
        <v>0.16084343318563302</v>
      </c>
      <c r="H6" s="54">
        <f t="shared" si="1"/>
        <v>0.25401303250372204</v>
      </c>
      <c r="I6" s="54">
        <f t="shared" si="1"/>
        <v>2.7732140438636059E-3</v>
      </c>
      <c r="J6" s="54">
        <f t="shared" si="1"/>
        <v>0.43793242415970057</v>
      </c>
    </row>
    <row r="7" spans="3:10" x14ac:dyDescent="0.25">
      <c r="C7" t="s">
        <v>93</v>
      </c>
      <c r="D7" s="54">
        <f>ABS(P22-P21)/P22</f>
        <v>9.7930308567780761E-2</v>
      </c>
      <c r="E7" s="54">
        <f t="shared" ref="E7:J7" si="2">ABS(Q22-Q21)/Q22</f>
        <v>0.70244724185860263</v>
      </c>
      <c r="F7" s="54">
        <f t="shared" si="2"/>
        <v>4.5807782824053102E-2</v>
      </c>
      <c r="G7" s="54">
        <f t="shared" si="2"/>
        <v>0.14402560171482012</v>
      </c>
      <c r="H7" s="54">
        <f t="shared" si="2"/>
        <v>0.25758726608507287</v>
      </c>
      <c r="I7" s="54">
        <f t="shared" si="2"/>
        <v>1.6878591191828126E-3</v>
      </c>
      <c r="J7" s="54">
        <f t="shared" si="2"/>
        <v>0.43099374954530306</v>
      </c>
    </row>
    <row r="8" spans="3:10" x14ac:dyDescent="0.25">
      <c r="C8" t="s">
        <v>94</v>
      </c>
      <c r="D8" s="54">
        <f>ABS(P20-P23)/P20</f>
        <v>4.968499386247896E-2</v>
      </c>
      <c r="E8" s="54">
        <f t="shared" ref="E8:J8" si="3">ABS(Q20-Q23)/Q20</f>
        <v>0.52926181573207354</v>
      </c>
      <c r="F8" s="54">
        <f t="shared" si="3"/>
        <v>2.2113211897963975E-2</v>
      </c>
      <c r="G8" s="54">
        <f t="shared" si="3"/>
        <v>0.10712982252275148</v>
      </c>
      <c r="H8" s="54">
        <f t="shared" si="3"/>
        <v>0.22413045476456195</v>
      </c>
      <c r="I8" s="54">
        <f t="shared" si="3"/>
        <v>8.633244490735204E-4</v>
      </c>
      <c r="J8" s="54">
        <f t="shared" si="3"/>
        <v>0.38453550397080827</v>
      </c>
    </row>
    <row r="9" spans="3:10" x14ac:dyDescent="0.25">
      <c r="C9" s="63" t="s">
        <v>99</v>
      </c>
      <c r="D9" s="54">
        <f>ABS(P20-P22)/P20</f>
        <v>6.3686144618347165E-2</v>
      </c>
      <c r="E9" s="54">
        <f t="shared" ref="E9:J9" si="4">ABS(Q20-Q22)/Q20</f>
        <v>0.78674023273585869</v>
      </c>
      <c r="F9" s="54">
        <f t="shared" si="4"/>
        <v>7.0730117447033204E-3</v>
      </c>
      <c r="G9" s="54">
        <f t="shared" si="4"/>
        <v>6.4009045256942759E-2</v>
      </c>
      <c r="H9" s="54">
        <f t="shared" si="4"/>
        <v>2.3829559154977451E-2</v>
      </c>
      <c r="I9" s="54">
        <f t="shared" si="4"/>
        <v>3.6466514379178351E-3</v>
      </c>
      <c r="J9" s="54">
        <f t="shared" si="4"/>
        <v>3.7134512924066235E-2</v>
      </c>
    </row>
    <row r="10" spans="3:10" x14ac:dyDescent="0.25">
      <c r="C10" s="63" t="s">
        <v>100</v>
      </c>
      <c r="D10" s="54">
        <f>ABS(P21-P23)/P21</f>
        <v>9.5923330436002516E-3</v>
      </c>
      <c r="E10" s="54">
        <f t="shared" ref="E10:J10" si="5">ABS(Q21-Q23)/Q21</f>
        <v>0.1145704112574786</v>
      </c>
      <c r="F10" s="54">
        <f t="shared" si="5"/>
        <v>1.5694714108768895E-2</v>
      </c>
      <c r="G10" s="54">
        <f t="shared" si="5"/>
        <v>1.9647587012537951E-2</v>
      </c>
      <c r="H10" s="54">
        <f t="shared" si="5"/>
        <v>2.8421356336388462E-3</v>
      </c>
      <c r="I10" s="54">
        <f t="shared" si="5"/>
        <v>1.0871899481490603E-3</v>
      </c>
      <c r="J10" s="54">
        <f t="shared" si="5"/>
        <v>4.8488503996626606E-3</v>
      </c>
    </row>
    <row r="20" spans="15:22" x14ac:dyDescent="0.25">
      <c r="O20" s="53" t="s">
        <v>83</v>
      </c>
      <c r="P20" s="47">
        <v>104.73229787529756</v>
      </c>
      <c r="Q20" s="47">
        <v>0.49184920221539213</v>
      </c>
      <c r="R20" s="47">
        <v>0.73937540873885155</v>
      </c>
      <c r="S20" s="47">
        <v>2.7455006341139474</v>
      </c>
      <c r="T20" s="47">
        <v>0.27842649010320503</v>
      </c>
      <c r="U20" s="47">
        <v>1.314792361618194</v>
      </c>
      <c r="V20" s="47">
        <v>4.65591761469841</v>
      </c>
    </row>
    <row r="21" spans="15:22" x14ac:dyDescent="0.25">
      <c r="O21" s="55" t="s">
        <v>84</v>
      </c>
      <c r="P21" s="47">
        <v>100.49263310331541</v>
      </c>
      <c r="Q21" s="47">
        <v>0.26149137472729111</v>
      </c>
      <c r="R21" s="47">
        <v>0.76777538905541098</v>
      </c>
      <c r="S21" s="47">
        <v>2.5005045185486474</v>
      </c>
      <c r="T21" s="47">
        <v>0.3418017930040757</v>
      </c>
      <c r="U21" s="47">
        <v>1.3173596742053271</v>
      </c>
      <c r="V21" s="47">
        <v>6.4151770075162249</v>
      </c>
    </row>
    <row r="22" spans="15:22" x14ac:dyDescent="0.25">
      <c r="O22" s="55" t="s">
        <v>85</v>
      </c>
      <c r="P22" s="47">
        <v>111.40229414399558</v>
      </c>
      <c r="Q22" s="47">
        <v>0.87880675803727615</v>
      </c>
      <c r="R22" s="47">
        <v>0.73414579778909683</v>
      </c>
      <c r="S22" s="47">
        <v>2.9212375084559121</v>
      </c>
      <c r="T22" s="47">
        <v>0.27179170958697796</v>
      </c>
      <c r="U22" s="47">
        <v>1.3195869510742524</v>
      </c>
      <c r="V22" s="47">
        <v>4.4830223818620043</v>
      </c>
    </row>
    <row r="23" spans="15:22" x14ac:dyDescent="0.25">
      <c r="O23" s="56" t="s">
        <v>86</v>
      </c>
      <c r="P23" s="47">
        <v>99.528674298160084</v>
      </c>
      <c r="Q23" s="47">
        <v>0.23153220038450192</v>
      </c>
      <c r="R23" s="47">
        <v>0.7557253738244375</v>
      </c>
      <c r="S23" s="47">
        <v>2.4513756384452186</v>
      </c>
      <c r="T23" s="47">
        <v>0.34083034594853717</v>
      </c>
      <c r="U23" s="47">
        <v>1.3159274540094341</v>
      </c>
      <c r="V23" s="47">
        <v>6.4462832411130266</v>
      </c>
    </row>
  </sheetData>
  <conditionalFormatting sqref="D5:D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8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8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8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8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8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:D1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1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1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1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1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1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E752-753A-43D6-9123-21730478769D}">
  <dimension ref="C4:V23"/>
  <sheetViews>
    <sheetView workbookViewId="0">
      <selection activeCell="C4" sqref="C4:J10"/>
    </sheetView>
  </sheetViews>
  <sheetFormatPr defaultRowHeight="15" x14ac:dyDescent="0.25"/>
  <cols>
    <col min="3" max="3" width="23.42578125" bestFit="1" customWidth="1"/>
    <col min="4" max="4" width="5.140625" bestFit="1" customWidth="1"/>
    <col min="5" max="5" width="6.7109375" bestFit="1" customWidth="1"/>
    <col min="6" max="6" width="5.140625" bestFit="1" customWidth="1"/>
    <col min="7" max="7" width="9.28515625" bestFit="1" customWidth="1"/>
    <col min="8" max="8" width="12.42578125" bestFit="1" customWidth="1"/>
    <col min="9" max="9" width="5.85546875" bestFit="1" customWidth="1"/>
    <col min="10" max="10" width="8" bestFit="1" customWidth="1"/>
    <col min="16" max="22" width="12" bestFit="1" customWidth="1"/>
  </cols>
  <sheetData>
    <row r="4" spans="3:10" x14ac:dyDescent="0.25">
      <c r="C4" s="61" t="s">
        <v>90</v>
      </c>
      <c r="D4" s="61" t="s">
        <v>82</v>
      </c>
      <c r="E4" s="61" t="s">
        <v>87</v>
      </c>
      <c r="F4" s="61" t="s">
        <v>88</v>
      </c>
      <c r="G4" s="61" t="s">
        <v>44</v>
      </c>
      <c r="H4" s="61" t="s">
        <v>38</v>
      </c>
      <c r="I4" s="61" t="s">
        <v>89</v>
      </c>
      <c r="J4" s="61" t="s">
        <v>39</v>
      </c>
    </row>
    <row r="5" spans="3:10" x14ac:dyDescent="0.25">
      <c r="C5" t="s">
        <v>91</v>
      </c>
      <c r="D5" s="54">
        <f>ABS(P20-P21)/P20</f>
        <v>3.6564664767590779E-2</v>
      </c>
      <c r="E5" s="54">
        <f t="shared" ref="E5:J5" si="0">ABS(Q20-Q21)/Q20</f>
        <v>0.33083580437460108</v>
      </c>
      <c r="F5" s="54">
        <f t="shared" si="0"/>
        <v>6.6757652695866462E-2</v>
      </c>
      <c r="G5" s="54">
        <f t="shared" si="0"/>
        <v>2.6327604475148581E-2</v>
      </c>
      <c r="H5" s="54">
        <f t="shared" si="0"/>
        <v>0.48141711544755955</v>
      </c>
      <c r="I5" s="54">
        <f t="shared" si="0"/>
        <v>5.640385899752616E-2</v>
      </c>
      <c r="J5" s="54">
        <f t="shared" si="0"/>
        <v>0.85968847583317554</v>
      </c>
    </row>
    <row r="6" spans="3:10" x14ac:dyDescent="0.25">
      <c r="C6" t="s">
        <v>92</v>
      </c>
      <c r="D6" s="54">
        <f>ABS(P22-P23)/P22</f>
        <v>1.6434109117166338E-2</v>
      </c>
      <c r="E6" s="54">
        <f t="shared" ref="E6:J6" si="1">ABS(Q22-Q23)/Q22</f>
        <v>2.0883754650553851E-2</v>
      </c>
      <c r="F6" s="54">
        <f t="shared" si="1"/>
        <v>6.7446233337918285E-2</v>
      </c>
      <c r="G6" s="54">
        <f t="shared" si="1"/>
        <v>6.6370634987661159E-2</v>
      </c>
      <c r="H6" s="54">
        <f t="shared" si="1"/>
        <v>0.47527230120412539</v>
      </c>
      <c r="I6" s="54">
        <f t="shared" si="1"/>
        <v>5.9721872455689475E-2</v>
      </c>
      <c r="J6" s="54">
        <f t="shared" si="1"/>
        <v>0.83736119005562337</v>
      </c>
    </row>
    <row r="7" spans="3:10" x14ac:dyDescent="0.25">
      <c r="C7" t="s">
        <v>93</v>
      </c>
      <c r="D7" s="54">
        <f>ABS(P22-P21)/P22</f>
        <v>7.0067589491294435E-2</v>
      </c>
      <c r="E7" s="54">
        <f t="shared" ref="E7:J7" si="2">ABS(Q22-Q21)/Q22</f>
        <v>0.14703611405972747</v>
      </c>
      <c r="F7" s="54">
        <f t="shared" si="2"/>
        <v>9.4034502649075744E-2</v>
      </c>
      <c r="G7" s="54">
        <f t="shared" si="2"/>
        <v>1.9891551678869461E-2</v>
      </c>
      <c r="H7" s="54">
        <f t="shared" si="2"/>
        <v>0.49777597488679531</v>
      </c>
      <c r="I7" s="54">
        <f t="shared" si="2"/>
        <v>7.4949361252923979E-2</v>
      </c>
      <c r="J7" s="54">
        <f t="shared" si="2"/>
        <v>0.8562382867926831</v>
      </c>
    </row>
    <row r="8" spans="3:10" x14ac:dyDescent="0.25">
      <c r="C8" t="s">
        <v>94</v>
      </c>
      <c r="D8" s="54">
        <f>ABS(P20-P23)/P20</f>
        <v>1.5389596019577508E-2</v>
      </c>
      <c r="E8" s="54">
        <f t="shared" ref="E8:J8" si="3">ABS(Q20-Q23)/Q20</f>
        <v>0.18446894229398905</v>
      </c>
      <c r="F8" s="54">
        <f t="shared" si="3"/>
        <v>4.0832291392417973E-2</v>
      </c>
      <c r="G8" s="54">
        <f t="shared" si="3"/>
        <v>7.2501474789796155E-2</v>
      </c>
      <c r="H8" s="54">
        <f t="shared" si="3"/>
        <v>0.45915922914618945</v>
      </c>
      <c r="I8" s="54">
        <f t="shared" si="3"/>
        <v>4.1439081578159724E-2</v>
      </c>
      <c r="J8" s="54">
        <f t="shared" si="3"/>
        <v>0.84077629224722261</v>
      </c>
    </row>
    <row r="9" spans="3:10" x14ac:dyDescent="0.25">
      <c r="C9" s="63" t="s">
        <v>99</v>
      </c>
      <c r="D9" s="54">
        <f>ABS(P20-P22)/P20</f>
        <v>3.1309166872001797E-2</v>
      </c>
      <c r="E9" s="54">
        <f t="shared" ref="E9:J10" si="4">ABS(Q20-Q22)/Q20</f>
        <v>0.16023879986162579</v>
      </c>
      <c r="F9" s="54">
        <f t="shared" si="4"/>
        <v>2.4932348922416612E-2</v>
      </c>
      <c r="G9" s="54">
        <f t="shared" si="4"/>
        <v>6.5666741341774042E-3</v>
      </c>
      <c r="H9" s="54">
        <f t="shared" si="4"/>
        <v>1.0922100309742378E-2</v>
      </c>
      <c r="I9" s="54">
        <f t="shared" si="4"/>
        <v>1.7252442695330151E-2</v>
      </c>
      <c r="J9" s="54">
        <f t="shared" si="4"/>
        <v>1.8586994272453336E-3</v>
      </c>
    </row>
    <row r="10" spans="3:10" x14ac:dyDescent="0.25">
      <c r="C10" s="63" t="s">
        <v>100</v>
      </c>
      <c r="D10" s="54">
        <f>ABS(P21-P23)/P21</f>
        <v>5.0121581945702348E-2</v>
      </c>
      <c r="E10" s="54">
        <f t="shared" si="4"/>
        <v>0.10998115740460872</v>
      </c>
      <c r="F10" s="54">
        <f t="shared" si="4"/>
        <v>2.4302953194599516E-2</v>
      </c>
      <c r="G10" s="54">
        <f t="shared" si="4"/>
        <v>4.7422388194293903E-2</v>
      </c>
      <c r="H10" s="54">
        <f t="shared" si="4"/>
        <v>1.5024726033792075E-2</v>
      </c>
      <c r="I10" s="54">
        <f t="shared" si="4"/>
        <v>1.416577314812846E-2</v>
      </c>
      <c r="J10" s="54">
        <f t="shared" si="4"/>
        <v>1.0169543894968703E-2</v>
      </c>
    </row>
    <row r="20" spans="16:22" x14ac:dyDescent="0.25">
      <c r="P20" s="47">
        <v>70.261771441703488</v>
      </c>
      <c r="Q20" s="47">
        <v>7.5630346932258743E-2</v>
      </c>
      <c r="R20" s="47">
        <v>0.45591907699902851</v>
      </c>
      <c r="S20" s="47">
        <v>1.9286619077126186</v>
      </c>
      <c r="T20" s="47">
        <v>0.1592826091994842</v>
      </c>
      <c r="U20" s="47">
        <v>0.87801582934752143</v>
      </c>
      <c r="V20" s="47">
        <v>2.498882825175921</v>
      </c>
    </row>
    <row r="21" spans="16:22" x14ac:dyDescent="0.25">
      <c r="P21" s="47">
        <v>72.830869560446459</v>
      </c>
      <c r="Q21" s="47">
        <v>0.10065157359472271</v>
      </c>
      <c r="R21" s="47">
        <v>0.48635516439874965</v>
      </c>
      <c r="S21" s="47">
        <v>1.8778848598400752</v>
      </c>
      <c r="T21" s="47">
        <v>0.2359639834612608</v>
      </c>
      <c r="U21" s="47">
        <v>0.92753931038363502</v>
      </c>
      <c r="V21" s="47">
        <v>4.6471435924371081</v>
      </c>
    </row>
    <row r="22" spans="16:22" x14ac:dyDescent="0.25">
      <c r="P22" s="47">
        <v>68.061933914912743</v>
      </c>
      <c r="Q22" s="47">
        <v>8.7749262957802276E-2</v>
      </c>
      <c r="R22" s="47">
        <v>0.4445519434909026</v>
      </c>
      <c r="S22" s="47">
        <v>1.9159970134496689</v>
      </c>
      <c r="T22" s="47">
        <v>0.15754290856420994</v>
      </c>
      <c r="U22" s="47">
        <v>0.86286791156611053</v>
      </c>
      <c r="V22" s="47">
        <v>2.5035274972518287</v>
      </c>
    </row>
    <row r="23" spans="16:22" x14ac:dyDescent="0.25">
      <c r="P23" s="47">
        <v>69.180471163595783</v>
      </c>
      <c r="Q23" s="47">
        <v>8.9581797036179953E-2</v>
      </c>
      <c r="R23" s="47">
        <v>0.47453529760241508</v>
      </c>
      <c r="S23" s="47">
        <v>1.788831075032552</v>
      </c>
      <c r="T23" s="47">
        <v>0.23241868925591311</v>
      </c>
      <c r="U23" s="47">
        <v>0.91439999892676893</v>
      </c>
      <c r="V23" s="47">
        <v>4.5998842616875963</v>
      </c>
    </row>
  </sheetData>
  <conditionalFormatting sqref="D5:D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8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8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8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8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8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8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0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9:E10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:F10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:G10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10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10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9:J10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1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1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1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:D1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1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1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1093"/>
  <sheetViews>
    <sheetView workbookViewId="0">
      <selection activeCell="E626" sqref="E626"/>
    </sheetView>
  </sheetViews>
  <sheetFormatPr defaultRowHeight="15" x14ac:dyDescent="0.25"/>
  <cols>
    <col min="1" max="1" width="26.5703125" bestFit="1" customWidth="1"/>
    <col min="2" max="2" width="7" bestFit="1" customWidth="1"/>
    <col min="3" max="3" width="10" bestFit="1" customWidth="1"/>
    <col min="4" max="4" width="15.5703125" bestFit="1" customWidth="1"/>
    <col min="5" max="5" width="19.28515625" bestFit="1" customWidth="1"/>
    <col min="6" max="6" width="16" bestFit="1" customWidth="1"/>
    <col min="7" max="7" width="31.5703125" bestFit="1" customWidth="1"/>
    <col min="8" max="8" width="26.85546875" bestFit="1" customWidth="1"/>
  </cols>
  <sheetData>
    <row r="1" spans="1:8" x14ac:dyDescent="0.2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</row>
    <row r="2" spans="1:8" hidden="1" x14ac:dyDescent="0.25">
      <c r="A2" t="s">
        <v>55</v>
      </c>
      <c r="B2" t="s">
        <v>49</v>
      </c>
      <c r="C2" t="s">
        <v>30</v>
      </c>
      <c r="D2" t="s">
        <v>45</v>
      </c>
      <c r="E2">
        <v>0.13657903785436867</v>
      </c>
      <c r="F2">
        <v>8.7666023617480479E-2</v>
      </c>
      <c r="G2">
        <v>35.812973209727176</v>
      </c>
      <c r="H2" t="s">
        <v>35</v>
      </c>
    </row>
    <row r="3" spans="1:8" hidden="1" x14ac:dyDescent="0.25">
      <c r="A3" t="s">
        <v>54</v>
      </c>
      <c r="B3" t="s">
        <v>49</v>
      </c>
      <c r="C3" t="s">
        <v>30</v>
      </c>
      <c r="D3" t="s">
        <v>45</v>
      </c>
      <c r="E3" t="s">
        <v>32</v>
      </c>
      <c r="F3" t="s">
        <v>32</v>
      </c>
      <c r="G3" t="s">
        <v>32</v>
      </c>
      <c r="H3" t="s">
        <v>33</v>
      </c>
    </row>
    <row r="4" spans="1:8" hidden="1" x14ac:dyDescent="0.25">
      <c r="A4" t="s">
        <v>56</v>
      </c>
      <c r="B4" t="s">
        <v>49</v>
      </c>
      <c r="C4" t="s">
        <v>30</v>
      </c>
      <c r="D4" t="s">
        <v>45</v>
      </c>
      <c r="E4">
        <v>0.12052974559878599</v>
      </c>
      <c r="F4">
        <v>0.17740727660169675</v>
      </c>
      <c r="G4">
        <v>-47.189621715656934</v>
      </c>
      <c r="H4" t="s">
        <v>35</v>
      </c>
    </row>
    <row r="5" spans="1:8" hidden="1" x14ac:dyDescent="0.25">
      <c r="A5" t="s">
        <v>57</v>
      </c>
      <c r="B5" t="s">
        <v>49</v>
      </c>
      <c r="C5" t="s">
        <v>30</v>
      </c>
      <c r="D5" t="s">
        <v>45</v>
      </c>
      <c r="E5">
        <v>0.12107057703389705</v>
      </c>
      <c r="F5">
        <v>0.14073475834867138</v>
      </c>
      <c r="G5">
        <v>-16.241915910972164</v>
      </c>
      <c r="H5" t="s">
        <v>35</v>
      </c>
    </row>
    <row r="6" spans="1:8" hidden="1" x14ac:dyDescent="0.25">
      <c r="A6" t="s">
        <v>52</v>
      </c>
      <c r="B6" t="s">
        <v>49</v>
      </c>
      <c r="C6" t="s">
        <v>30</v>
      </c>
      <c r="D6" t="s">
        <v>45</v>
      </c>
      <c r="E6" t="s">
        <v>32</v>
      </c>
      <c r="F6" t="s">
        <v>32</v>
      </c>
      <c r="G6" t="s">
        <v>32</v>
      </c>
      <c r="H6" t="s">
        <v>33</v>
      </c>
    </row>
    <row r="7" spans="1:8" hidden="1" x14ac:dyDescent="0.25">
      <c r="A7" t="s">
        <v>53</v>
      </c>
      <c r="B7" t="s">
        <v>49</v>
      </c>
      <c r="C7" t="s">
        <v>30</v>
      </c>
      <c r="D7" t="s">
        <v>45</v>
      </c>
      <c r="E7" t="s">
        <v>32</v>
      </c>
      <c r="F7" t="s">
        <v>32</v>
      </c>
      <c r="G7" t="s">
        <v>32</v>
      </c>
      <c r="H7" t="s">
        <v>33</v>
      </c>
    </row>
    <row r="8" spans="1:8" hidden="1" x14ac:dyDescent="0.25">
      <c r="A8" t="s">
        <v>28</v>
      </c>
      <c r="B8" t="s">
        <v>49</v>
      </c>
      <c r="C8" t="s">
        <v>30</v>
      </c>
      <c r="D8" t="s">
        <v>45</v>
      </c>
      <c r="E8" t="s">
        <v>32</v>
      </c>
      <c r="F8" t="s">
        <v>32</v>
      </c>
      <c r="G8" t="s">
        <v>32</v>
      </c>
      <c r="H8" t="s">
        <v>33</v>
      </c>
    </row>
    <row r="9" spans="1:8" hidden="1" x14ac:dyDescent="0.25">
      <c r="A9" t="s">
        <v>55</v>
      </c>
      <c r="B9" t="s">
        <v>50</v>
      </c>
      <c r="C9" t="s">
        <v>30</v>
      </c>
      <c r="D9" t="s">
        <v>45</v>
      </c>
      <c r="E9">
        <v>0.10848582517250953</v>
      </c>
      <c r="F9">
        <v>7.6665936727817297E-2</v>
      </c>
      <c r="G9">
        <v>29.330918020021144</v>
      </c>
      <c r="H9" t="s">
        <v>35</v>
      </c>
    </row>
    <row r="10" spans="1:8" hidden="1" x14ac:dyDescent="0.25">
      <c r="A10" t="s">
        <v>54</v>
      </c>
      <c r="B10" t="s">
        <v>50</v>
      </c>
      <c r="C10" t="s">
        <v>30</v>
      </c>
      <c r="D10" t="s">
        <v>45</v>
      </c>
      <c r="E10" t="s">
        <v>32</v>
      </c>
      <c r="F10" t="s">
        <v>32</v>
      </c>
      <c r="G10" t="s">
        <v>32</v>
      </c>
      <c r="H10" t="s">
        <v>33</v>
      </c>
    </row>
    <row r="11" spans="1:8" hidden="1" x14ac:dyDescent="0.25">
      <c r="A11" t="s">
        <v>56</v>
      </c>
      <c r="B11" t="s">
        <v>50</v>
      </c>
      <c r="C11" t="s">
        <v>30</v>
      </c>
      <c r="D11" t="s">
        <v>45</v>
      </c>
      <c r="E11">
        <v>5.9788310334223681E-2</v>
      </c>
      <c r="F11">
        <v>0.15329954274511928</v>
      </c>
      <c r="G11">
        <v>-156.40387207492037</v>
      </c>
      <c r="H11" t="s">
        <v>35</v>
      </c>
    </row>
    <row r="12" spans="1:8" hidden="1" x14ac:dyDescent="0.25">
      <c r="A12" t="s">
        <v>57</v>
      </c>
      <c r="B12" t="s">
        <v>50</v>
      </c>
      <c r="C12" t="s">
        <v>30</v>
      </c>
      <c r="D12" t="s">
        <v>45</v>
      </c>
      <c r="E12">
        <v>0.15672000035344938</v>
      </c>
      <c r="F12">
        <v>0.1272310128081203</v>
      </c>
      <c r="G12">
        <v>18.816352398432109</v>
      </c>
      <c r="H12" t="s">
        <v>35</v>
      </c>
    </row>
    <row r="13" spans="1:8" hidden="1" x14ac:dyDescent="0.25">
      <c r="A13" t="s">
        <v>52</v>
      </c>
      <c r="B13" t="s">
        <v>50</v>
      </c>
      <c r="C13" t="s">
        <v>30</v>
      </c>
      <c r="D13" t="s">
        <v>45</v>
      </c>
      <c r="E13" t="s">
        <v>32</v>
      </c>
      <c r="F13" t="s">
        <v>32</v>
      </c>
      <c r="G13" t="s">
        <v>32</v>
      </c>
      <c r="H13" t="s">
        <v>33</v>
      </c>
    </row>
    <row r="14" spans="1:8" hidden="1" x14ac:dyDescent="0.25">
      <c r="A14" t="s">
        <v>53</v>
      </c>
      <c r="B14" t="s">
        <v>50</v>
      </c>
      <c r="C14" t="s">
        <v>30</v>
      </c>
      <c r="D14" t="s">
        <v>45</v>
      </c>
      <c r="E14" t="s">
        <v>32</v>
      </c>
      <c r="F14" t="s">
        <v>32</v>
      </c>
      <c r="G14" t="s">
        <v>32</v>
      </c>
      <c r="H14" t="s">
        <v>33</v>
      </c>
    </row>
    <row r="15" spans="1:8" hidden="1" x14ac:dyDescent="0.25">
      <c r="A15" t="s">
        <v>28</v>
      </c>
      <c r="B15" t="s">
        <v>50</v>
      </c>
      <c r="C15" t="s">
        <v>30</v>
      </c>
      <c r="D15" t="s">
        <v>45</v>
      </c>
      <c r="E15" t="s">
        <v>32</v>
      </c>
      <c r="F15" t="s">
        <v>32</v>
      </c>
      <c r="G15" t="s">
        <v>32</v>
      </c>
      <c r="H15" t="s">
        <v>33</v>
      </c>
    </row>
    <row r="16" spans="1:8" hidden="1" x14ac:dyDescent="0.25">
      <c r="A16" t="s">
        <v>55</v>
      </c>
      <c r="B16" t="s">
        <v>29</v>
      </c>
      <c r="C16" t="s">
        <v>30</v>
      </c>
      <c r="D16" t="s">
        <v>45</v>
      </c>
      <c r="E16">
        <v>0.1570289482358008</v>
      </c>
      <c r="F16">
        <v>0.10250730489979754</v>
      </c>
      <c r="G16">
        <v>34.720759419550738</v>
      </c>
      <c r="H16" t="s">
        <v>35</v>
      </c>
    </row>
    <row r="17" spans="1:8" hidden="1" x14ac:dyDescent="0.25">
      <c r="A17" t="s">
        <v>54</v>
      </c>
      <c r="B17" t="s">
        <v>29</v>
      </c>
      <c r="C17" t="s">
        <v>30</v>
      </c>
      <c r="D17" t="s">
        <v>45</v>
      </c>
      <c r="E17" t="s">
        <v>32</v>
      </c>
      <c r="F17" t="s">
        <v>32</v>
      </c>
      <c r="G17" t="s">
        <v>32</v>
      </c>
      <c r="H17" t="s">
        <v>33</v>
      </c>
    </row>
    <row r="18" spans="1:8" hidden="1" x14ac:dyDescent="0.25">
      <c r="A18" t="s">
        <v>56</v>
      </c>
      <c r="B18" t="s">
        <v>29</v>
      </c>
      <c r="C18" t="s">
        <v>30</v>
      </c>
      <c r="D18" t="s">
        <v>45</v>
      </c>
      <c r="E18">
        <v>0.16380249012793854</v>
      </c>
      <c r="F18">
        <v>0.17748923584291218</v>
      </c>
      <c r="G18">
        <v>-8.3556395902672502</v>
      </c>
      <c r="H18" t="s">
        <v>35</v>
      </c>
    </row>
    <row r="19" spans="1:8" hidden="1" x14ac:dyDescent="0.25">
      <c r="A19" t="s">
        <v>57</v>
      </c>
      <c r="B19" t="s">
        <v>29</v>
      </c>
      <c r="C19" t="s">
        <v>30</v>
      </c>
      <c r="D19" t="s">
        <v>45</v>
      </c>
      <c r="E19">
        <v>9.6558657893928049E-2</v>
      </c>
      <c r="F19">
        <v>0.12405215399139004</v>
      </c>
      <c r="G19">
        <v>-28.473361889168174</v>
      </c>
      <c r="H19" t="s">
        <v>35</v>
      </c>
    </row>
    <row r="20" spans="1:8" hidden="1" x14ac:dyDescent="0.25">
      <c r="A20" t="s">
        <v>52</v>
      </c>
      <c r="B20" t="s">
        <v>29</v>
      </c>
      <c r="C20" t="s">
        <v>30</v>
      </c>
      <c r="D20" t="s">
        <v>45</v>
      </c>
      <c r="E20" t="s">
        <v>32</v>
      </c>
      <c r="F20" t="s">
        <v>32</v>
      </c>
      <c r="G20" t="s">
        <v>32</v>
      </c>
      <c r="H20" t="s">
        <v>33</v>
      </c>
    </row>
    <row r="21" spans="1:8" hidden="1" x14ac:dyDescent="0.25">
      <c r="A21" t="s">
        <v>53</v>
      </c>
      <c r="B21" t="s">
        <v>29</v>
      </c>
      <c r="C21" t="s">
        <v>30</v>
      </c>
      <c r="D21" t="s">
        <v>45</v>
      </c>
      <c r="E21" t="s">
        <v>32</v>
      </c>
      <c r="F21" t="s">
        <v>32</v>
      </c>
      <c r="G21" t="s">
        <v>32</v>
      </c>
      <c r="H21" t="s">
        <v>33</v>
      </c>
    </row>
    <row r="22" spans="1:8" hidden="1" x14ac:dyDescent="0.25">
      <c r="A22" t="s">
        <v>28</v>
      </c>
      <c r="B22" t="s">
        <v>29</v>
      </c>
      <c r="C22" t="s">
        <v>30</v>
      </c>
      <c r="D22" t="s">
        <v>45</v>
      </c>
      <c r="E22" t="s">
        <v>32</v>
      </c>
      <c r="F22" t="s">
        <v>32</v>
      </c>
      <c r="G22" t="s">
        <v>32</v>
      </c>
      <c r="H22" t="s">
        <v>33</v>
      </c>
    </row>
    <row r="23" spans="1:8" hidden="1" x14ac:dyDescent="0.25">
      <c r="A23" t="s">
        <v>55</v>
      </c>
      <c r="B23" t="s">
        <v>51</v>
      </c>
      <c r="C23" t="s">
        <v>30</v>
      </c>
      <c r="D23" t="s">
        <v>45</v>
      </c>
      <c r="E23">
        <v>8.865591988613919E-2</v>
      </c>
      <c r="F23">
        <v>6.5446698522814817E-2</v>
      </c>
      <c r="G23">
        <v>26.178986573183131</v>
      </c>
      <c r="H23" t="s">
        <v>35</v>
      </c>
    </row>
    <row r="24" spans="1:8" hidden="1" x14ac:dyDescent="0.25">
      <c r="A24" t="s">
        <v>54</v>
      </c>
      <c r="B24" t="s">
        <v>51</v>
      </c>
      <c r="C24" t="s">
        <v>30</v>
      </c>
      <c r="D24" t="s">
        <v>45</v>
      </c>
      <c r="E24" t="s">
        <v>32</v>
      </c>
      <c r="F24" t="s">
        <v>32</v>
      </c>
      <c r="G24" t="s">
        <v>32</v>
      </c>
      <c r="H24" t="s">
        <v>33</v>
      </c>
    </row>
    <row r="25" spans="1:8" hidden="1" x14ac:dyDescent="0.25">
      <c r="A25" t="s">
        <v>56</v>
      </c>
      <c r="B25" t="s">
        <v>51</v>
      </c>
      <c r="C25" t="s">
        <v>30</v>
      </c>
      <c r="D25" t="s">
        <v>45</v>
      </c>
      <c r="E25">
        <v>4.0992101864897101E-2</v>
      </c>
      <c r="F25">
        <v>0.12476945236512238</v>
      </c>
      <c r="G25">
        <v>-204.3743713760787</v>
      </c>
      <c r="H25" t="s">
        <v>35</v>
      </c>
    </row>
    <row r="26" spans="1:8" hidden="1" x14ac:dyDescent="0.25">
      <c r="A26" t="s">
        <v>57</v>
      </c>
      <c r="B26" t="s">
        <v>51</v>
      </c>
      <c r="C26" t="s">
        <v>30</v>
      </c>
      <c r="D26" t="s">
        <v>45</v>
      </c>
      <c r="E26">
        <v>0.11638165988844484</v>
      </c>
      <c r="F26">
        <v>0.10494312877865974</v>
      </c>
      <c r="G26">
        <v>9.8284653447538552</v>
      </c>
      <c r="H26" t="s">
        <v>35</v>
      </c>
    </row>
    <row r="27" spans="1:8" hidden="1" x14ac:dyDescent="0.25">
      <c r="A27" t="s">
        <v>52</v>
      </c>
      <c r="B27" t="s">
        <v>51</v>
      </c>
      <c r="C27" t="s">
        <v>30</v>
      </c>
      <c r="D27" t="s">
        <v>45</v>
      </c>
      <c r="E27" t="s">
        <v>32</v>
      </c>
      <c r="F27" t="s">
        <v>32</v>
      </c>
      <c r="G27" t="s">
        <v>32</v>
      </c>
      <c r="H27" t="s">
        <v>33</v>
      </c>
    </row>
    <row r="28" spans="1:8" hidden="1" x14ac:dyDescent="0.25">
      <c r="A28" t="s">
        <v>53</v>
      </c>
      <c r="B28" t="s">
        <v>51</v>
      </c>
      <c r="C28" t="s">
        <v>30</v>
      </c>
      <c r="D28" t="s">
        <v>45</v>
      </c>
      <c r="E28" t="s">
        <v>32</v>
      </c>
      <c r="F28" t="s">
        <v>32</v>
      </c>
      <c r="G28" t="s">
        <v>32</v>
      </c>
      <c r="H28" t="s">
        <v>33</v>
      </c>
    </row>
    <row r="29" spans="1:8" hidden="1" x14ac:dyDescent="0.25">
      <c r="A29" t="s">
        <v>28</v>
      </c>
      <c r="B29" t="s">
        <v>51</v>
      </c>
      <c r="C29" t="s">
        <v>30</v>
      </c>
      <c r="D29" t="s">
        <v>45</v>
      </c>
      <c r="E29" t="s">
        <v>32</v>
      </c>
      <c r="F29" t="s">
        <v>32</v>
      </c>
      <c r="G29" t="s">
        <v>32</v>
      </c>
      <c r="H29" t="s">
        <v>33</v>
      </c>
    </row>
    <row r="30" spans="1:8" hidden="1" x14ac:dyDescent="0.25">
      <c r="A30" t="s">
        <v>55</v>
      </c>
      <c r="B30" t="s">
        <v>49</v>
      </c>
      <c r="C30" t="s">
        <v>48</v>
      </c>
      <c r="D30" t="s">
        <v>45</v>
      </c>
      <c r="E30">
        <v>0.25620817454219924</v>
      </c>
      <c r="F30">
        <v>0.1867680502557762</v>
      </c>
      <c r="G30">
        <v>27.103008875692908</v>
      </c>
      <c r="H30" t="s">
        <v>35</v>
      </c>
    </row>
    <row r="31" spans="1:8" hidden="1" x14ac:dyDescent="0.25">
      <c r="A31" t="s">
        <v>54</v>
      </c>
      <c r="B31" t="s">
        <v>49</v>
      </c>
      <c r="C31" t="s">
        <v>48</v>
      </c>
      <c r="D31" t="s">
        <v>45</v>
      </c>
      <c r="E31" t="s">
        <v>32</v>
      </c>
      <c r="F31" t="s">
        <v>32</v>
      </c>
      <c r="G31" t="s">
        <v>32</v>
      </c>
      <c r="H31" t="s">
        <v>33</v>
      </c>
    </row>
    <row r="32" spans="1:8" hidden="1" x14ac:dyDescent="0.25">
      <c r="A32" t="s">
        <v>56</v>
      </c>
      <c r="B32" t="s">
        <v>49</v>
      </c>
      <c r="C32" t="s">
        <v>48</v>
      </c>
      <c r="D32" t="s">
        <v>45</v>
      </c>
      <c r="E32">
        <v>5.9352837814479059E-2</v>
      </c>
      <c r="F32">
        <v>0.37195641487041597</v>
      </c>
      <c r="G32">
        <v>-526.68682503952255</v>
      </c>
      <c r="H32" t="s">
        <v>35</v>
      </c>
    </row>
    <row r="33" spans="1:8" hidden="1" x14ac:dyDescent="0.25">
      <c r="A33" t="s">
        <v>57</v>
      </c>
      <c r="B33" t="s">
        <v>49</v>
      </c>
      <c r="C33" t="s">
        <v>48</v>
      </c>
      <c r="D33" t="s">
        <v>45</v>
      </c>
      <c r="E33">
        <v>8.4564723648161019E-2</v>
      </c>
      <c r="F33">
        <v>0.2193812021905599</v>
      </c>
      <c r="G33">
        <v>-159.4240159801322</v>
      </c>
      <c r="H33" t="s">
        <v>35</v>
      </c>
    </row>
    <row r="34" spans="1:8" hidden="1" x14ac:dyDescent="0.25">
      <c r="A34" t="s">
        <v>52</v>
      </c>
      <c r="B34" t="s">
        <v>49</v>
      </c>
      <c r="C34" t="s">
        <v>48</v>
      </c>
      <c r="D34" t="s">
        <v>45</v>
      </c>
      <c r="E34" t="s">
        <v>32</v>
      </c>
      <c r="F34" t="s">
        <v>32</v>
      </c>
      <c r="G34" t="s">
        <v>32</v>
      </c>
      <c r="H34" t="s">
        <v>33</v>
      </c>
    </row>
    <row r="35" spans="1:8" hidden="1" x14ac:dyDescent="0.25">
      <c r="A35" t="s">
        <v>53</v>
      </c>
      <c r="B35" t="s">
        <v>49</v>
      </c>
      <c r="C35" t="s">
        <v>48</v>
      </c>
      <c r="D35" t="s">
        <v>45</v>
      </c>
      <c r="E35" t="s">
        <v>32</v>
      </c>
      <c r="F35" t="s">
        <v>32</v>
      </c>
      <c r="G35" t="s">
        <v>32</v>
      </c>
      <c r="H35" t="s">
        <v>33</v>
      </c>
    </row>
    <row r="36" spans="1:8" hidden="1" x14ac:dyDescent="0.25">
      <c r="A36" t="s">
        <v>28</v>
      </c>
      <c r="B36" t="s">
        <v>49</v>
      </c>
      <c r="C36" t="s">
        <v>48</v>
      </c>
      <c r="D36" t="s">
        <v>45</v>
      </c>
      <c r="E36" t="s">
        <v>32</v>
      </c>
      <c r="F36" t="s">
        <v>32</v>
      </c>
      <c r="G36" t="s">
        <v>32</v>
      </c>
      <c r="H36" t="s">
        <v>33</v>
      </c>
    </row>
    <row r="37" spans="1:8" hidden="1" x14ac:dyDescent="0.25">
      <c r="A37" t="s">
        <v>55</v>
      </c>
      <c r="B37" t="s">
        <v>50</v>
      </c>
      <c r="C37" t="s">
        <v>48</v>
      </c>
      <c r="D37" t="s">
        <v>45</v>
      </c>
      <c r="E37">
        <v>0.18750847116447347</v>
      </c>
      <c r="F37">
        <v>0.13824250143939498</v>
      </c>
      <c r="G37">
        <v>26.273996806184151</v>
      </c>
      <c r="H37" t="s">
        <v>35</v>
      </c>
    </row>
    <row r="38" spans="1:8" hidden="1" x14ac:dyDescent="0.25">
      <c r="A38" t="s">
        <v>54</v>
      </c>
      <c r="B38" t="s">
        <v>50</v>
      </c>
      <c r="C38" t="s">
        <v>48</v>
      </c>
      <c r="D38" t="s">
        <v>45</v>
      </c>
      <c r="E38" t="s">
        <v>32</v>
      </c>
      <c r="F38" t="s">
        <v>32</v>
      </c>
      <c r="G38" t="s">
        <v>32</v>
      </c>
      <c r="H38" t="s">
        <v>33</v>
      </c>
    </row>
    <row r="39" spans="1:8" hidden="1" x14ac:dyDescent="0.25">
      <c r="A39" t="s">
        <v>56</v>
      </c>
      <c r="B39" t="s">
        <v>50</v>
      </c>
      <c r="C39" t="s">
        <v>48</v>
      </c>
      <c r="D39" t="s">
        <v>45</v>
      </c>
      <c r="E39">
        <v>6.6960904371807239E-2</v>
      </c>
      <c r="F39">
        <v>7.7932997524228068E-2</v>
      </c>
      <c r="G39">
        <v>-16.385819838240483</v>
      </c>
      <c r="H39" t="s">
        <v>35</v>
      </c>
    </row>
    <row r="40" spans="1:8" hidden="1" x14ac:dyDescent="0.25">
      <c r="A40" t="s">
        <v>57</v>
      </c>
      <c r="B40" t="s">
        <v>50</v>
      </c>
      <c r="C40" t="s">
        <v>48</v>
      </c>
      <c r="D40" t="s">
        <v>45</v>
      </c>
      <c r="E40">
        <v>0.11696186277435149</v>
      </c>
      <c r="F40">
        <v>0.15812935788764687</v>
      </c>
      <c r="G40">
        <v>-35.197366164317785</v>
      </c>
      <c r="H40" t="s">
        <v>35</v>
      </c>
    </row>
    <row r="41" spans="1:8" hidden="1" x14ac:dyDescent="0.25">
      <c r="A41" t="s">
        <v>52</v>
      </c>
      <c r="B41" t="s">
        <v>50</v>
      </c>
      <c r="C41" t="s">
        <v>48</v>
      </c>
      <c r="D41" t="s">
        <v>45</v>
      </c>
      <c r="E41" t="s">
        <v>32</v>
      </c>
      <c r="F41" t="s">
        <v>32</v>
      </c>
      <c r="G41" t="s">
        <v>32</v>
      </c>
      <c r="H41" t="s">
        <v>33</v>
      </c>
    </row>
    <row r="42" spans="1:8" hidden="1" x14ac:dyDescent="0.25">
      <c r="A42" t="s">
        <v>53</v>
      </c>
      <c r="B42" t="s">
        <v>50</v>
      </c>
      <c r="C42" t="s">
        <v>48</v>
      </c>
      <c r="D42" t="s">
        <v>45</v>
      </c>
      <c r="E42" t="s">
        <v>32</v>
      </c>
      <c r="F42" t="s">
        <v>32</v>
      </c>
      <c r="G42" t="s">
        <v>32</v>
      </c>
      <c r="H42" t="s">
        <v>33</v>
      </c>
    </row>
    <row r="43" spans="1:8" hidden="1" x14ac:dyDescent="0.25">
      <c r="A43" t="s">
        <v>28</v>
      </c>
      <c r="B43" t="s">
        <v>50</v>
      </c>
      <c r="C43" t="s">
        <v>48</v>
      </c>
      <c r="D43" t="s">
        <v>45</v>
      </c>
      <c r="E43" t="s">
        <v>32</v>
      </c>
      <c r="F43" t="s">
        <v>32</v>
      </c>
      <c r="G43" t="s">
        <v>32</v>
      </c>
      <c r="H43" t="s">
        <v>33</v>
      </c>
    </row>
    <row r="44" spans="1:8" hidden="1" x14ac:dyDescent="0.25">
      <c r="A44" t="s">
        <v>55</v>
      </c>
      <c r="B44" t="s">
        <v>29</v>
      </c>
      <c r="C44" t="s">
        <v>48</v>
      </c>
      <c r="D44" t="s">
        <v>45</v>
      </c>
      <c r="E44">
        <v>0.24443297147113191</v>
      </c>
      <c r="F44">
        <v>0.23102431815219451</v>
      </c>
      <c r="G44">
        <v>5.4856156427002274</v>
      </c>
      <c r="H44" t="s">
        <v>35</v>
      </c>
    </row>
    <row r="45" spans="1:8" hidden="1" x14ac:dyDescent="0.25">
      <c r="A45" t="s">
        <v>54</v>
      </c>
      <c r="B45" t="s">
        <v>29</v>
      </c>
      <c r="C45" t="s">
        <v>48</v>
      </c>
      <c r="D45" t="s">
        <v>45</v>
      </c>
      <c r="E45" t="s">
        <v>32</v>
      </c>
      <c r="F45" t="s">
        <v>32</v>
      </c>
      <c r="G45" t="s">
        <v>32</v>
      </c>
      <c r="H45" t="s">
        <v>33</v>
      </c>
    </row>
    <row r="46" spans="1:8" hidden="1" x14ac:dyDescent="0.25">
      <c r="A46" t="s">
        <v>56</v>
      </c>
      <c r="B46" t="s">
        <v>29</v>
      </c>
      <c r="C46" t="s">
        <v>48</v>
      </c>
      <c r="D46" t="s">
        <v>45</v>
      </c>
      <c r="E46">
        <v>0.13706462424312318</v>
      </c>
      <c r="F46">
        <v>8.4213289477629308E-2</v>
      </c>
      <c r="G46">
        <v>38.559427757046173</v>
      </c>
      <c r="H46" t="s">
        <v>35</v>
      </c>
    </row>
    <row r="47" spans="1:8" hidden="1" x14ac:dyDescent="0.25">
      <c r="A47" t="s">
        <v>57</v>
      </c>
      <c r="B47" t="s">
        <v>29</v>
      </c>
      <c r="C47" t="s">
        <v>48</v>
      </c>
      <c r="D47" t="s">
        <v>45</v>
      </c>
      <c r="E47" t="s">
        <v>32</v>
      </c>
      <c r="F47">
        <v>0.12623933836288043</v>
      </c>
      <c r="G47" t="s">
        <v>32</v>
      </c>
      <c r="H47" t="s">
        <v>33</v>
      </c>
    </row>
    <row r="48" spans="1:8" hidden="1" x14ac:dyDescent="0.25">
      <c r="A48" t="s">
        <v>52</v>
      </c>
      <c r="B48" t="s">
        <v>29</v>
      </c>
      <c r="C48" t="s">
        <v>48</v>
      </c>
      <c r="D48" t="s">
        <v>45</v>
      </c>
      <c r="E48" t="s">
        <v>32</v>
      </c>
      <c r="F48" t="s">
        <v>32</v>
      </c>
      <c r="G48" t="s">
        <v>32</v>
      </c>
      <c r="H48" t="s">
        <v>33</v>
      </c>
    </row>
    <row r="49" spans="1:8" hidden="1" x14ac:dyDescent="0.25">
      <c r="A49" t="s">
        <v>53</v>
      </c>
      <c r="B49" t="s">
        <v>29</v>
      </c>
      <c r="C49" t="s">
        <v>48</v>
      </c>
      <c r="D49" t="s">
        <v>45</v>
      </c>
      <c r="E49" t="s">
        <v>32</v>
      </c>
      <c r="F49" t="s">
        <v>32</v>
      </c>
      <c r="G49" t="s">
        <v>32</v>
      </c>
      <c r="H49" t="s">
        <v>33</v>
      </c>
    </row>
    <row r="50" spans="1:8" hidden="1" x14ac:dyDescent="0.25">
      <c r="A50" t="s">
        <v>28</v>
      </c>
      <c r="B50" t="s">
        <v>29</v>
      </c>
      <c r="C50" t="s">
        <v>48</v>
      </c>
      <c r="D50" t="s">
        <v>45</v>
      </c>
      <c r="E50" t="s">
        <v>32</v>
      </c>
      <c r="F50" t="s">
        <v>32</v>
      </c>
      <c r="G50" t="s">
        <v>32</v>
      </c>
      <c r="H50" t="s">
        <v>33</v>
      </c>
    </row>
    <row r="51" spans="1:8" hidden="1" x14ac:dyDescent="0.25">
      <c r="A51" t="s">
        <v>55</v>
      </c>
      <c r="B51" t="s">
        <v>51</v>
      </c>
      <c r="C51" t="s">
        <v>48</v>
      </c>
      <c r="D51" t="s">
        <v>45</v>
      </c>
      <c r="E51">
        <v>0.11899866899930621</v>
      </c>
      <c r="F51">
        <v>9.3436411949406023E-2</v>
      </c>
      <c r="G51">
        <v>21.481128541067314</v>
      </c>
      <c r="H51" t="s">
        <v>35</v>
      </c>
    </row>
    <row r="52" spans="1:8" hidden="1" x14ac:dyDescent="0.25">
      <c r="A52" t="s">
        <v>54</v>
      </c>
      <c r="B52" t="s">
        <v>51</v>
      </c>
      <c r="C52" t="s">
        <v>48</v>
      </c>
      <c r="D52" t="s">
        <v>45</v>
      </c>
      <c r="E52" t="s">
        <v>32</v>
      </c>
      <c r="F52" t="s">
        <v>32</v>
      </c>
      <c r="G52" t="s">
        <v>32</v>
      </c>
      <c r="H52" t="s">
        <v>33</v>
      </c>
    </row>
    <row r="53" spans="1:8" hidden="1" x14ac:dyDescent="0.25">
      <c r="A53" t="s">
        <v>56</v>
      </c>
      <c r="B53" t="s">
        <v>51</v>
      </c>
      <c r="C53" t="s">
        <v>48</v>
      </c>
      <c r="D53" t="s">
        <v>45</v>
      </c>
      <c r="E53">
        <v>5.8321242425687425E-2</v>
      </c>
      <c r="F53">
        <v>0.11718113373496308</v>
      </c>
      <c r="G53">
        <v>-100.92358952104729</v>
      </c>
      <c r="H53" t="s">
        <v>35</v>
      </c>
    </row>
    <row r="54" spans="1:8" hidden="1" x14ac:dyDescent="0.25">
      <c r="A54" t="s">
        <v>57</v>
      </c>
      <c r="B54" t="s">
        <v>51</v>
      </c>
      <c r="C54" t="s">
        <v>48</v>
      </c>
      <c r="D54" t="s">
        <v>45</v>
      </c>
      <c r="E54">
        <v>5.0212253913659577E-2</v>
      </c>
      <c r="F54">
        <v>9.1207400892585361E-2</v>
      </c>
      <c r="G54">
        <v>-81.643710018310088</v>
      </c>
      <c r="H54" t="s">
        <v>35</v>
      </c>
    </row>
    <row r="55" spans="1:8" hidden="1" x14ac:dyDescent="0.25">
      <c r="A55" t="s">
        <v>52</v>
      </c>
      <c r="B55" t="s">
        <v>51</v>
      </c>
      <c r="C55" t="s">
        <v>48</v>
      </c>
      <c r="D55" t="s">
        <v>45</v>
      </c>
      <c r="E55" t="s">
        <v>32</v>
      </c>
      <c r="F55" t="s">
        <v>32</v>
      </c>
      <c r="G55" t="s">
        <v>32</v>
      </c>
      <c r="H55" t="s">
        <v>33</v>
      </c>
    </row>
    <row r="56" spans="1:8" hidden="1" x14ac:dyDescent="0.25">
      <c r="A56" t="s">
        <v>53</v>
      </c>
      <c r="B56" t="s">
        <v>51</v>
      </c>
      <c r="C56" t="s">
        <v>48</v>
      </c>
      <c r="D56" t="s">
        <v>45</v>
      </c>
      <c r="E56" t="s">
        <v>32</v>
      </c>
      <c r="F56" t="s">
        <v>32</v>
      </c>
      <c r="G56" t="s">
        <v>32</v>
      </c>
      <c r="H56" t="s">
        <v>33</v>
      </c>
    </row>
    <row r="57" spans="1:8" hidden="1" x14ac:dyDescent="0.25">
      <c r="A57" t="s">
        <v>28</v>
      </c>
      <c r="B57" t="s">
        <v>51</v>
      </c>
      <c r="C57" t="s">
        <v>48</v>
      </c>
      <c r="D57" t="s">
        <v>45</v>
      </c>
      <c r="E57" t="s">
        <v>32</v>
      </c>
      <c r="F57" t="s">
        <v>32</v>
      </c>
      <c r="G57" t="s">
        <v>32</v>
      </c>
      <c r="H57" t="s">
        <v>33</v>
      </c>
    </row>
    <row r="58" spans="1:8" hidden="1" x14ac:dyDescent="0.25">
      <c r="A58" t="s">
        <v>55</v>
      </c>
      <c r="B58" t="s">
        <v>49</v>
      </c>
      <c r="C58" t="s">
        <v>47</v>
      </c>
      <c r="D58" t="s">
        <v>45</v>
      </c>
      <c r="E58">
        <v>0.16420732368333318</v>
      </c>
      <c r="F58">
        <v>0.10605419932098395</v>
      </c>
      <c r="G58">
        <v>35.414452326435239</v>
      </c>
      <c r="H58" t="s">
        <v>35</v>
      </c>
    </row>
    <row r="59" spans="1:8" hidden="1" x14ac:dyDescent="0.25">
      <c r="A59" t="s">
        <v>54</v>
      </c>
      <c r="B59" t="s">
        <v>49</v>
      </c>
      <c r="C59" t="s">
        <v>47</v>
      </c>
      <c r="D59" t="s">
        <v>45</v>
      </c>
      <c r="E59" t="s">
        <v>32</v>
      </c>
      <c r="F59" t="s">
        <v>32</v>
      </c>
      <c r="G59" t="s">
        <v>32</v>
      </c>
      <c r="H59" t="s">
        <v>33</v>
      </c>
    </row>
    <row r="60" spans="1:8" hidden="1" x14ac:dyDescent="0.25">
      <c r="A60" t="s">
        <v>56</v>
      </c>
      <c r="B60" t="s">
        <v>49</v>
      </c>
      <c r="C60" t="s">
        <v>47</v>
      </c>
      <c r="D60" t="s">
        <v>45</v>
      </c>
      <c r="E60">
        <v>6.6805965190961242E-2</v>
      </c>
      <c r="F60">
        <v>7.1429339716150272E-2</v>
      </c>
      <c r="G60">
        <v>-6.9206013444658199</v>
      </c>
      <c r="H60" t="s">
        <v>35</v>
      </c>
    </row>
    <row r="61" spans="1:8" hidden="1" x14ac:dyDescent="0.25">
      <c r="A61" t="s">
        <v>57</v>
      </c>
      <c r="B61" t="s">
        <v>49</v>
      </c>
      <c r="C61" t="s">
        <v>47</v>
      </c>
      <c r="D61" t="s">
        <v>45</v>
      </c>
      <c r="E61">
        <v>0.12502884257951577</v>
      </c>
      <c r="F61">
        <v>0.11534285033620789</v>
      </c>
      <c r="G61">
        <v>7.7470062454971425</v>
      </c>
      <c r="H61" t="s">
        <v>35</v>
      </c>
    </row>
    <row r="62" spans="1:8" hidden="1" x14ac:dyDescent="0.25">
      <c r="A62" t="s">
        <v>52</v>
      </c>
      <c r="B62" t="s">
        <v>49</v>
      </c>
      <c r="C62" t="s">
        <v>47</v>
      </c>
      <c r="D62" t="s">
        <v>45</v>
      </c>
      <c r="E62" t="s">
        <v>32</v>
      </c>
      <c r="F62" t="s">
        <v>32</v>
      </c>
      <c r="G62" t="s">
        <v>32</v>
      </c>
      <c r="H62" t="s">
        <v>33</v>
      </c>
    </row>
    <row r="63" spans="1:8" hidden="1" x14ac:dyDescent="0.25">
      <c r="A63" t="s">
        <v>53</v>
      </c>
      <c r="B63" t="s">
        <v>49</v>
      </c>
      <c r="C63" t="s">
        <v>47</v>
      </c>
      <c r="D63" t="s">
        <v>45</v>
      </c>
      <c r="E63" t="s">
        <v>32</v>
      </c>
      <c r="F63" t="s">
        <v>32</v>
      </c>
      <c r="G63" t="s">
        <v>32</v>
      </c>
      <c r="H63" t="s">
        <v>33</v>
      </c>
    </row>
    <row r="64" spans="1:8" hidden="1" x14ac:dyDescent="0.25">
      <c r="A64" t="s">
        <v>28</v>
      </c>
      <c r="B64" t="s">
        <v>49</v>
      </c>
      <c r="C64" t="s">
        <v>47</v>
      </c>
      <c r="D64" t="s">
        <v>45</v>
      </c>
      <c r="E64" t="s">
        <v>32</v>
      </c>
      <c r="F64" t="s">
        <v>32</v>
      </c>
      <c r="G64" t="s">
        <v>32</v>
      </c>
      <c r="H64" t="s">
        <v>33</v>
      </c>
    </row>
    <row r="65" spans="1:8" hidden="1" x14ac:dyDescent="0.25">
      <c r="A65" t="s">
        <v>55</v>
      </c>
      <c r="B65" t="s">
        <v>50</v>
      </c>
      <c r="C65" t="s">
        <v>47</v>
      </c>
      <c r="D65" t="s">
        <v>45</v>
      </c>
      <c r="E65">
        <v>0.14438192439984693</v>
      </c>
      <c r="F65">
        <v>9.2845148862050197E-2</v>
      </c>
      <c r="G65">
        <v>35.694755941243969</v>
      </c>
      <c r="H65" t="s">
        <v>35</v>
      </c>
    </row>
    <row r="66" spans="1:8" hidden="1" x14ac:dyDescent="0.25">
      <c r="A66" t="s">
        <v>54</v>
      </c>
      <c r="B66" t="s">
        <v>50</v>
      </c>
      <c r="C66" t="s">
        <v>47</v>
      </c>
      <c r="D66" t="s">
        <v>45</v>
      </c>
      <c r="E66" t="s">
        <v>32</v>
      </c>
      <c r="F66" t="s">
        <v>32</v>
      </c>
      <c r="G66" t="s">
        <v>32</v>
      </c>
      <c r="H66" t="s">
        <v>33</v>
      </c>
    </row>
    <row r="67" spans="1:8" hidden="1" x14ac:dyDescent="0.25">
      <c r="A67" t="s">
        <v>56</v>
      </c>
      <c r="B67" t="s">
        <v>50</v>
      </c>
      <c r="C67" t="s">
        <v>47</v>
      </c>
      <c r="D67" t="s">
        <v>45</v>
      </c>
      <c r="E67">
        <v>7.5357486640240751E-2</v>
      </c>
      <c r="F67">
        <v>7.7709954431920844E-2</v>
      </c>
      <c r="G67">
        <v>-3.121743965414951</v>
      </c>
      <c r="H67" t="s">
        <v>35</v>
      </c>
    </row>
    <row r="68" spans="1:8" hidden="1" x14ac:dyDescent="0.25">
      <c r="A68" t="s">
        <v>57</v>
      </c>
      <c r="B68" t="s">
        <v>50</v>
      </c>
      <c r="C68" t="s">
        <v>47</v>
      </c>
      <c r="D68" t="s">
        <v>45</v>
      </c>
      <c r="E68">
        <v>0.10940144547947525</v>
      </c>
      <c r="F68">
        <v>0.12453433916329401</v>
      </c>
      <c r="G68">
        <v>-13.832444002449524</v>
      </c>
      <c r="H68" t="s">
        <v>35</v>
      </c>
    </row>
    <row r="69" spans="1:8" hidden="1" x14ac:dyDescent="0.25">
      <c r="A69" t="s">
        <v>52</v>
      </c>
      <c r="B69" t="s">
        <v>50</v>
      </c>
      <c r="C69" t="s">
        <v>47</v>
      </c>
      <c r="D69" t="s">
        <v>45</v>
      </c>
      <c r="E69" t="s">
        <v>32</v>
      </c>
      <c r="F69" t="s">
        <v>32</v>
      </c>
      <c r="G69" t="s">
        <v>32</v>
      </c>
      <c r="H69" t="s">
        <v>33</v>
      </c>
    </row>
    <row r="70" spans="1:8" hidden="1" x14ac:dyDescent="0.25">
      <c r="A70" t="s">
        <v>53</v>
      </c>
      <c r="B70" t="s">
        <v>50</v>
      </c>
      <c r="C70" t="s">
        <v>47</v>
      </c>
      <c r="D70" t="s">
        <v>45</v>
      </c>
      <c r="E70" t="s">
        <v>32</v>
      </c>
      <c r="F70" t="s">
        <v>32</v>
      </c>
      <c r="G70" t="s">
        <v>32</v>
      </c>
      <c r="H70" t="s">
        <v>33</v>
      </c>
    </row>
    <row r="71" spans="1:8" hidden="1" x14ac:dyDescent="0.25">
      <c r="A71" t="s">
        <v>28</v>
      </c>
      <c r="B71" t="s">
        <v>50</v>
      </c>
      <c r="C71" t="s">
        <v>47</v>
      </c>
      <c r="D71" t="s">
        <v>45</v>
      </c>
      <c r="E71" t="s">
        <v>32</v>
      </c>
      <c r="F71" t="s">
        <v>32</v>
      </c>
      <c r="G71" t="s">
        <v>32</v>
      </c>
      <c r="H71" t="s">
        <v>33</v>
      </c>
    </row>
    <row r="72" spans="1:8" hidden="1" x14ac:dyDescent="0.25">
      <c r="A72" t="s">
        <v>55</v>
      </c>
      <c r="B72" t="s">
        <v>29</v>
      </c>
      <c r="C72" t="s">
        <v>47</v>
      </c>
      <c r="D72" t="s">
        <v>45</v>
      </c>
      <c r="E72">
        <v>0.22776676609480362</v>
      </c>
      <c r="F72">
        <v>0.16405444792387983</v>
      </c>
      <c r="G72">
        <v>27.972613943337432</v>
      </c>
      <c r="H72" t="s">
        <v>35</v>
      </c>
    </row>
    <row r="73" spans="1:8" hidden="1" x14ac:dyDescent="0.25">
      <c r="A73" t="s">
        <v>54</v>
      </c>
      <c r="B73" t="s">
        <v>29</v>
      </c>
      <c r="C73" t="s">
        <v>47</v>
      </c>
      <c r="D73" t="s">
        <v>45</v>
      </c>
      <c r="E73" t="s">
        <v>32</v>
      </c>
      <c r="F73" t="s">
        <v>32</v>
      </c>
      <c r="G73" t="s">
        <v>32</v>
      </c>
      <c r="H73" t="s">
        <v>33</v>
      </c>
    </row>
    <row r="74" spans="1:8" hidden="1" x14ac:dyDescent="0.25">
      <c r="A74" t="s">
        <v>56</v>
      </c>
      <c r="B74" t="s">
        <v>29</v>
      </c>
      <c r="C74" t="s">
        <v>47</v>
      </c>
      <c r="D74" t="s">
        <v>45</v>
      </c>
      <c r="E74">
        <v>0.22658428119733218</v>
      </c>
      <c r="F74">
        <v>0.1896246755226754</v>
      </c>
      <c r="G74">
        <v>16.311637100046088</v>
      </c>
      <c r="H74" t="s">
        <v>35</v>
      </c>
    </row>
    <row r="75" spans="1:8" hidden="1" x14ac:dyDescent="0.25">
      <c r="A75" t="s">
        <v>57</v>
      </c>
      <c r="B75" t="s">
        <v>29</v>
      </c>
      <c r="C75" t="s">
        <v>47</v>
      </c>
      <c r="D75" t="s">
        <v>45</v>
      </c>
      <c r="E75" t="s">
        <v>32</v>
      </c>
      <c r="F75">
        <v>0.16177273255048885</v>
      </c>
      <c r="G75" t="s">
        <v>32</v>
      </c>
      <c r="H75" t="s">
        <v>33</v>
      </c>
    </row>
    <row r="76" spans="1:8" hidden="1" x14ac:dyDescent="0.25">
      <c r="A76" t="s">
        <v>52</v>
      </c>
      <c r="B76" t="s">
        <v>29</v>
      </c>
      <c r="C76" t="s">
        <v>47</v>
      </c>
      <c r="D76" t="s">
        <v>45</v>
      </c>
      <c r="E76" t="s">
        <v>32</v>
      </c>
      <c r="F76" t="s">
        <v>32</v>
      </c>
      <c r="G76" t="s">
        <v>32</v>
      </c>
      <c r="H76" t="s">
        <v>33</v>
      </c>
    </row>
    <row r="77" spans="1:8" hidden="1" x14ac:dyDescent="0.25">
      <c r="A77" t="s">
        <v>53</v>
      </c>
      <c r="B77" t="s">
        <v>29</v>
      </c>
      <c r="C77" t="s">
        <v>47</v>
      </c>
      <c r="D77" t="s">
        <v>45</v>
      </c>
      <c r="E77" t="s">
        <v>32</v>
      </c>
      <c r="F77" t="s">
        <v>32</v>
      </c>
      <c r="G77" t="s">
        <v>32</v>
      </c>
      <c r="H77" t="s">
        <v>33</v>
      </c>
    </row>
    <row r="78" spans="1:8" hidden="1" x14ac:dyDescent="0.25">
      <c r="A78" t="s">
        <v>28</v>
      </c>
      <c r="B78" t="s">
        <v>29</v>
      </c>
      <c r="C78" t="s">
        <v>47</v>
      </c>
      <c r="D78" t="s">
        <v>45</v>
      </c>
      <c r="E78" t="s">
        <v>32</v>
      </c>
      <c r="F78" t="s">
        <v>32</v>
      </c>
      <c r="G78" t="s">
        <v>32</v>
      </c>
      <c r="H78" t="s">
        <v>33</v>
      </c>
    </row>
    <row r="79" spans="1:8" hidden="1" x14ac:dyDescent="0.25">
      <c r="A79" t="s">
        <v>55</v>
      </c>
      <c r="B79" t="s">
        <v>51</v>
      </c>
      <c r="C79" t="s">
        <v>47</v>
      </c>
      <c r="D79" t="s">
        <v>45</v>
      </c>
      <c r="E79">
        <v>0.12970869040143643</v>
      </c>
      <c r="F79">
        <v>8.4782633102738814E-2</v>
      </c>
      <c r="G79">
        <v>34.636119723093039</v>
      </c>
      <c r="H79" t="s">
        <v>35</v>
      </c>
    </row>
    <row r="80" spans="1:8" hidden="1" x14ac:dyDescent="0.25">
      <c r="A80" t="s">
        <v>54</v>
      </c>
      <c r="B80" t="s">
        <v>51</v>
      </c>
      <c r="C80" t="s">
        <v>47</v>
      </c>
      <c r="D80" t="s">
        <v>45</v>
      </c>
      <c r="E80" t="s">
        <v>32</v>
      </c>
      <c r="F80" t="s">
        <v>32</v>
      </c>
      <c r="G80" t="s">
        <v>32</v>
      </c>
      <c r="H80" t="s">
        <v>33</v>
      </c>
    </row>
    <row r="81" spans="1:8" hidden="1" x14ac:dyDescent="0.25">
      <c r="A81" t="s">
        <v>56</v>
      </c>
      <c r="B81" t="s">
        <v>51</v>
      </c>
      <c r="C81" t="s">
        <v>47</v>
      </c>
      <c r="D81" t="s">
        <v>45</v>
      </c>
      <c r="E81">
        <v>0.11683847969333158</v>
      </c>
      <c r="F81">
        <v>0.18508635894937925</v>
      </c>
      <c r="G81">
        <v>-58.412159619997894</v>
      </c>
      <c r="H81" t="s">
        <v>35</v>
      </c>
    </row>
    <row r="82" spans="1:8" hidden="1" x14ac:dyDescent="0.25">
      <c r="A82" t="s">
        <v>57</v>
      </c>
      <c r="B82" t="s">
        <v>51</v>
      </c>
      <c r="C82" t="s">
        <v>47</v>
      </c>
      <c r="D82" t="s">
        <v>45</v>
      </c>
      <c r="E82">
        <v>0.10770060977287736</v>
      </c>
      <c r="F82">
        <v>0.11636348371250453</v>
      </c>
      <c r="G82">
        <v>-8.0434771519824508</v>
      </c>
      <c r="H82" t="s">
        <v>35</v>
      </c>
    </row>
    <row r="83" spans="1:8" hidden="1" x14ac:dyDescent="0.25">
      <c r="A83" t="s">
        <v>52</v>
      </c>
      <c r="B83" t="s">
        <v>51</v>
      </c>
      <c r="C83" t="s">
        <v>47</v>
      </c>
      <c r="D83" t="s">
        <v>45</v>
      </c>
      <c r="E83" t="s">
        <v>32</v>
      </c>
      <c r="F83" t="s">
        <v>32</v>
      </c>
      <c r="G83" t="s">
        <v>32</v>
      </c>
      <c r="H83" t="s">
        <v>33</v>
      </c>
    </row>
    <row r="84" spans="1:8" hidden="1" x14ac:dyDescent="0.25">
      <c r="A84" t="s">
        <v>53</v>
      </c>
      <c r="B84" t="s">
        <v>51</v>
      </c>
      <c r="C84" t="s">
        <v>47</v>
      </c>
      <c r="D84" t="s">
        <v>45</v>
      </c>
      <c r="E84" t="s">
        <v>32</v>
      </c>
      <c r="F84" t="s">
        <v>32</v>
      </c>
      <c r="G84" t="s">
        <v>32</v>
      </c>
      <c r="H84" t="s">
        <v>33</v>
      </c>
    </row>
    <row r="85" spans="1:8" hidden="1" x14ac:dyDescent="0.25">
      <c r="A85" t="s">
        <v>28</v>
      </c>
      <c r="B85" t="s">
        <v>51</v>
      </c>
      <c r="C85" t="s">
        <v>47</v>
      </c>
      <c r="D85" t="s">
        <v>45</v>
      </c>
      <c r="E85" t="s">
        <v>32</v>
      </c>
      <c r="F85" t="s">
        <v>32</v>
      </c>
      <c r="G85" t="s">
        <v>32</v>
      </c>
      <c r="H85" t="s">
        <v>33</v>
      </c>
    </row>
    <row r="86" spans="1:8" hidden="1" x14ac:dyDescent="0.25">
      <c r="A86" t="s">
        <v>55</v>
      </c>
      <c r="B86" t="s">
        <v>49</v>
      </c>
      <c r="C86" t="s">
        <v>30</v>
      </c>
      <c r="D86" t="s">
        <v>31</v>
      </c>
      <c r="E86">
        <v>1.0473125217043411</v>
      </c>
      <c r="F86">
        <v>0.62622846648510033</v>
      </c>
      <c r="G86">
        <v>40.206151124211786</v>
      </c>
      <c r="H86" t="s">
        <v>35</v>
      </c>
    </row>
    <row r="87" spans="1:8" hidden="1" x14ac:dyDescent="0.25">
      <c r="A87" t="s">
        <v>54</v>
      </c>
      <c r="B87" t="s">
        <v>49</v>
      </c>
      <c r="C87" t="s">
        <v>30</v>
      </c>
      <c r="D87" t="s">
        <v>31</v>
      </c>
      <c r="E87" t="s">
        <v>32</v>
      </c>
      <c r="F87" t="s">
        <v>32</v>
      </c>
      <c r="G87" t="s">
        <v>32</v>
      </c>
      <c r="H87" t="s">
        <v>33</v>
      </c>
    </row>
    <row r="88" spans="1:8" hidden="1" x14ac:dyDescent="0.25">
      <c r="A88" t="s">
        <v>56</v>
      </c>
      <c r="B88" t="s">
        <v>49</v>
      </c>
      <c r="C88" t="s">
        <v>30</v>
      </c>
      <c r="D88" t="s">
        <v>31</v>
      </c>
      <c r="E88">
        <v>1.1277776186858264</v>
      </c>
      <c r="F88">
        <v>1.555021100306816</v>
      </c>
      <c r="G88">
        <v>-37.883663812981737</v>
      </c>
      <c r="H88" t="s">
        <v>35</v>
      </c>
    </row>
    <row r="89" spans="1:8" hidden="1" x14ac:dyDescent="0.25">
      <c r="A89" t="s">
        <v>57</v>
      </c>
      <c r="B89" t="s">
        <v>49</v>
      </c>
      <c r="C89" t="s">
        <v>30</v>
      </c>
      <c r="D89" t="s">
        <v>31</v>
      </c>
      <c r="E89">
        <v>1.2509703374252754</v>
      </c>
      <c r="F89">
        <v>1.0408132482888606</v>
      </c>
      <c r="G89">
        <v>16.799526163742328</v>
      </c>
      <c r="H89" t="s">
        <v>35</v>
      </c>
    </row>
    <row r="90" spans="1:8" hidden="1" x14ac:dyDescent="0.25">
      <c r="A90" t="s">
        <v>52</v>
      </c>
      <c r="B90" t="s">
        <v>49</v>
      </c>
      <c r="C90" t="s">
        <v>30</v>
      </c>
      <c r="D90" t="s">
        <v>31</v>
      </c>
      <c r="E90" t="s">
        <v>32</v>
      </c>
      <c r="F90" t="s">
        <v>32</v>
      </c>
      <c r="G90" t="s">
        <v>32</v>
      </c>
      <c r="H90" t="s">
        <v>33</v>
      </c>
    </row>
    <row r="91" spans="1:8" hidden="1" x14ac:dyDescent="0.25">
      <c r="A91" t="s">
        <v>53</v>
      </c>
      <c r="B91" t="s">
        <v>49</v>
      </c>
      <c r="C91" t="s">
        <v>30</v>
      </c>
      <c r="D91" t="s">
        <v>31</v>
      </c>
      <c r="E91" t="s">
        <v>32</v>
      </c>
      <c r="F91" t="s">
        <v>32</v>
      </c>
      <c r="G91" t="s">
        <v>32</v>
      </c>
      <c r="H91" t="s">
        <v>33</v>
      </c>
    </row>
    <row r="92" spans="1:8" hidden="1" x14ac:dyDescent="0.25">
      <c r="A92" t="s">
        <v>28</v>
      </c>
      <c r="B92" t="s">
        <v>49</v>
      </c>
      <c r="C92" t="s">
        <v>30</v>
      </c>
      <c r="D92" t="s">
        <v>31</v>
      </c>
      <c r="E92" t="s">
        <v>32</v>
      </c>
      <c r="F92" t="s">
        <v>32</v>
      </c>
      <c r="G92" t="s">
        <v>32</v>
      </c>
      <c r="H92" t="s">
        <v>33</v>
      </c>
    </row>
    <row r="93" spans="1:8" hidden="1" x14ac:dyDescent="0.25">
      <c r="A93" t="s">
        <v>55</v>
      </c>
      <c r="B93" t="s">
        <v>50</v>
      </c>
      <c r="C93" t="s">
        <v>30</v>
      </c>
      <c r="D93" t="s">
        <v>31</v>
      </c>
      <c r="E93">
        <v>1.0226810396468093</v>
      </c>
      <c r="F93">
        <v>0.57696003000337026</v>
      </c>
      <c r="G93">
        <v>43.583580057118517</v>
      </c>
      <c r="H93" t="s">
        <v>35</v>
      </c>
    </row>
    <row r="94" spans="1:8" hidden="1" x14ac:dyDescent="0.25">
      <c r="A94" t="s">
        <v>54</v>
      </c>
      <c r="B94" t="s">
        <v>50</v>
      </c>
      <c r="C94" t="s">
        <v>30</v>
      </c>
      <c r="D94" t="s">
        <v>31</v>
      </c>
      <c r="E94" t="s">
        <v>32</v>
      </c>
      <c r="F94" t="s">
        <v>32</v>
      </c>
      <c r="G94" t="s">
        <v>32</v>
      </c>
      <c r="H94" t="s">
        <v>33</v>
      </c>
    </row>
    <row r="95" spans="1:8" hidden="1" x14ac:dyDescent="0.25">
      <c r="A95" t="s">
        <v>56</v>
      </c>
      <c r="B95" t="s">
        <v>50</v>
      </c>
      <c r="C95" t="s">
        <v>30</v>
      </c>
      <c r="D95" t="s">
        <v>31</v>
      </c>
      <c r="E95">
        <v>1.3711657574974665</v>
      </c>
      <c r="F95">
        <v>1.3223890772639522</v>
      </c>
      <c r="G95">
        <v>3.5573146402472395</v>
      </c>
      <c r="H95" t="s">
        <v>35</v>
      </c>
    </row>
    <row r="96" spans="1:8" hidden="1" x14ac:dyDescent="0.25">
      <c r="A96" t="s">
        <v>57</v>
      </c>
      <c r="B96" t="s">
        <v>50</v>
      </c>
      <c r="C96" t="s">
        <v>30</v>
      </c>
      <c r="D96" t="s">
        <v>31</v>
      </c>
      <c r="E96">
        <v>1.0884358485303351</v>
      </c>
      <c r="F96">
        <v>0.87295760427618119</v>
      </c>
      <c r="G96">
        <v>19.797055062556449</v>
      </c>
      <c r="H96" t="s">
        <v>35</v>
      </c>
    </row>
    <row r="97" spans="1:8" hidden="1" x14ac:dyDescent="0.25">
      <c r="A97" t="s">
        <v>52</v>
      </c>
      <c r="B97" t="s">
        <v>50</v>
      </c>
      <c r="C97" t="s">
        <v>30</v>
      </c>
      <c r="D97" t="s">
        <v>31</v>
      </c>
      <c r="E97" t="s">
        <v>32</v>
      </c>
      <c r="F97" t="s">
        <v>32</v>
      </c>
      <c r="G97" t="s">
        <v>32</v>
      </c>
      <c r="H97" t="s">
        <v>33</v>
      </c>
    </row>
    <row r="98" spans="1:8" hidden="1" x14ac:dyDescent="0.25">
      <c r="A98" t="s">
        <v>53</v>
      </c>
      <c r="B98" t="s">
        <v>50</v>
      </c>
      <c r="C98" t="s">
        <v>30</v>
      </c>
      <c r="D98" t="s">
        <v>31</v>
      </c>
      <c r="E98" t="s">
        <v>32</v>
      </c>
      <c r="F98" t="s">
        <v>32</v>
      </c>
      <c r="G98" t="s">
        <v>32</v>
      </c>
      <c r="H98" t="s">
        <v>33</v>
      </c>
    </row>
    <row r="99" spans="1:8" hidden="1" x14ac:dyDescent="0.25">
      <c r="A99" t="s">
        <v>28</v>
      </c>
      <c r="B99" t="s">
        <v>50</v>
      </c>
      <c r="C99" t="s">
        <v>30</v>
      </c>
      <c r="D99" t="s">
        <v>31</v>
      </c>
      <c r="E99" t="s">
        <v>32</v>
      </c>
      <c r="F99" t="s">
        <v>32</v>
      </c>
      <c r="G99" t="s">
        <v>32</v>
      </c>
      <c r="H99" t="s">
        <v>33</v>
      </c>
    </row>
    <row r="100" spans="1:8" hidden="1" x14ac:dyDescent="0.25">
      <c r="A100" t="s">
        <v>55</v>
      </c>
      <c r="B100" t="s">
        <v>29</v>
      </c>
      <c r="C100" t="s">
        <v>30</v>
      </c>
      <c r="D100" t="s">
        <v>31</v>
      </c>
      <c r="E100">
        <v>1.0333286278756855</v>
      </c>
      <c r="F100">
        <v>0.66271683604462817</v>
      </c>
      <c r="G100">
        <v>35.865820595037626</v>
      </c>
      <c r="H100" t="s">
        <v>35</v>
      </c>
    </row>
    <row r="101" spans="1:8" hidden="1" x14ac:dyDescent="0.25">
      <c r="A101" t="s">
        <v>54</v>
      </c>
      <c r="B101" t="s">
        <v>29</v>
      </c>
      <c r="C101" t="s">
        <v>30</v>
      </c>
      <c r="D101" t="s">
        <v>31</v>
      </c>
      <c r="E101" t="s">
        <v>32</v>
      </c>
      <c r="F101" t="s">
        <v>32</v>
      </c>
      <c r="G101" t="s">
        <v>32</v>
      </c>
      <c r="H101" t="s">
        <v>33</v>
      </c>
    </row>
    <row r="102" spans="1:8" hidden="1" x14ac:dyDescent="0.25">
      <c r="A102" t="s">
        <v>56</v>
      </c>
      <c r="B102" t="s">
        <v>29</v>
      </c>
      <c r="C102" t="s">
        <v>30</v>
      </c>
      <c r="D102" t="s">
        <v>31</v>
      </c>
      <c r="E102">
        <v>1.1381357548623439</v>
      </c>
      <c r="F102">
        <v>1.7250870791754356</v>
      </c>
      <c r="G102">
        <v>-51.571292950381199</v>
      </c>
      <c r="H102" t="s">
        <v>35</v>
      </c>
    </row>
    <row r="103" spans="1:8" hidden="1" x14ac:dyDescent="0.25">
      <c r="A103" t="s">
        <v>57</v>
      </c>
      <c r="B103" t="s">
        <v>29</v>
      </c>
      <c r="C103" t="s">
        <v>30</v>
      </c>
      <c r="D103" t="s">
        <v>31</v>
      </c>
      <c r="E103">
        <v>1.377216893151697</v>
      </c>
      <c r="F103">
        <v>1.3617515256120538</v>
      </c>
      <c r="G103">
        <v>1.1229434968846084</v>
      </c>
      <c r="H103" t="s">
        <v>35</v>
      </c>
    </row>
    <row r="104" spans="1:8" hidden="1" x14ac:dyDescent="0.25">
      <c r="A104" t="s">
        <v>52</v>
      </c>
      <c r="B104" t="s">
        <v>29</v>
      </c>
      <c r="C104" t="s">
        <v>30</v>
      </c>
      <c r="D104" t="s">
        <v>31</v>
      </c>
      <c r="E104" t="s">
        <v>32</v>
      </c>
      <c r="F104" t="s">
        <v>32</v>
      </c>
      <c r="G104" t="s">
        <v>32</v>
      </c>
      <c r="H104" t="s">
        <v>33</v>
      </c>
    </row>
    <row r="105" spans="1:8" hidden="1" x14ac:dyDescent="0.25">
      <c r="A105" t="s">
        <v>53</v>
      </c>
      <c r="B105" t="s">
        <v>29</v>
      </c>
      <c r="C105" t="s">
        <v>30</v>
      </c>
      <c r="D105" t="s">
        <v>31</v>
      </c>
      <c r="E105" t="s">
        <v>32</v>
      </c>
      <c r="F105" t="s">
        <v>32</v>
      </c>
      <c r="G105" t="s">
        <v>32</v>
      </c>
      <c r="H105" t="s">
        <v>33</v>
      </c>
    </row>
    <row r="106" spans="1:8" hidden="1" x14ac:dyDescent="0.25">
      <c r="A106" t="s">
        <v>28</v>
      </c>
      <c r="B106" t="s">
        <v>29</v>
      </c>
      <c r="C106" t="s">
        <v>30</v>
      </c>
      <c r="D106" t="s">
        <v>31</v>
      </c>
      <c r="E106" t="s">
        <v>32</v>
      </c>
      <c r="F106" t="s">
        <v>32</v>
      </c>
      <c r="G106" t="s">
        <v>32</v>
      </c>
      <c r="H106" t="s">
        <v>33</v>
      </c>
    </row>
    <row r="107" spans="1:8" hidden="1" x14ac:dyDescent="0.25">
      <c r="A107" t="s">
        <v>55</v>
      </c>
      <c r="B107" t="s">
        <v>51</v>
      </c>
      <c r="C107" t="s">
        <v>30</v>
      </c>
      <c r="D107" t="s">
        <v>31</v>
      </c>
      <c r="E107">
        <v>1.0174370774435848</v>
      </c>
      <c r="F107">
        <v>0.53650649438133369</v>
      </c>
      <c r="G107">
        <v>47.268828090149675</v>
      </c>
      <c r="H107" t="s">
        <v>35</v>
      </c>
    </row>
    <row r="108" spans="1:8" hidden="1" x14ac:dyDescent="0.25">
      <c r="A108" t="s">
        <v>54</v>
      </c>
      <c r="B108" t="s">
        <v>51</v>
      </c>
      <c r="C108" t="s">
        <v>30</v>
      </c>
      <c r="D108" t="s">
        <v>31</v>
      </c>
      <c r="E108" t="s">
        <v>32</v>
      </c>
      <c r="F108" t="s">
        <v>32</v>
      </c>
      <c r="G108" t="s">
        <v>32</v>
      </c>
      <c r="H108" t="s">
        <v>33</v>
      </c>
    </row>
    <row r="109" spans="1:8" hidden="1" x14ac:dyDescent="0.25">
      <c r="A109" t="s">
        <v>56</v>
      </c>
      <c r="B109" t="s">
        <v>51</v>
      </c>
      <c r="C109" t="s">
        <v>30</v>
      </c>
      <c r="D109" t="s">
        <v>31</v>
      </c>
      <c r="E109">
        <v>1.4382648103269573</v>
      </c>
      <c r="F109">
        <v>1.2586008397652952</v>
      </c>
      <c r="G109">
        <v>12.491717051800737</v>
      </c>
      <c r="H109" t="s">
        <v>35</v>
      </c>
    </row>
    <row r="110" spans="1:8" hidden="1" x14ac:dyDescent="0.25">
      <c r="A110" t="s">
        <v>57</v>
      </c>
      <c r="B110" t="s">
        <v>51</v>
      </c>
      <c r="C110" t="s">
        <v>30</v>
      </c>
      <c r="D110" t="s">
        <v>31</v>
      </c>
      <c r="E110">
        <v>1.0463150244726251</v>
      </c>
      <c r="F110">
        <v>0.81429901408615568</v>
      </c>
      <c r="G110">
        <v>22.174584609774925</v>
      </c>
      <c r="H110" t="s">
        <v>35</v>
      </c>
    </row>
    <row r="111" spans="1:8" hidden="1" x14ac:dyDescent="0.25">
      <c r="A111" t="s">
        <v>52</v>
      </c>
      <c r="B111" t="s">
        <v>51</v>
      </c>
      <c r="C111" t="s">
        <v>30</v>
      </c>
      <c r="D111" t="s">
        <v>31</v>
      </c>
      <c r="E111" t="s">
        <v>32</v>
      </c>
      <c r="F111" t="s">
        <v>32</v>
      </c>
      <c r="G111" t="s">
        <v>32</v>
      </c>
      <c r="H111" t="s">
        <v>33</v>
      </c>
    </row>
    <row r="112" spans="1:8" hidden="1" x14ac:dyDescent="0.25">
      <c r="A112" t="s">
        <v>53</v>
      </c>
      <c r="B112" t="s">
        <v>51</v>
      </c>
      <c r="C112" t="s">
        <v>30</v>
      </c>
      <c r="D112" t="s">
        <v>31</v>
      </c>
      <c r="E112" t="s">
        <v>32</v>
      </c>
      <c r="F112" t="s">
        <v>32</v>
      </c>
      <c r="G112" t="s">
        <v>32</v>
      </c>
      <c r="H112" t="s">
        <v>33</v>
      </c>
    </row>
    <row r="113" spans="1:8" hidden="1" x14ac:dyDescent="0.25">
      <c r="A113" t="s">
        <v>28</v>
      </c>
      <c r="B113" t="s">
        <v>51</v>
      </c>
      <c r="C113" t="s">
        <v>30</v>
      </c>
      <c r="D113" t="s">
        <v>31</v>
      </c>
      <c r="E113" t="s">
        <v>32</v>
      </c>
      <c r="F113" t="s">
        <v>32</v>
      </c>
      <c r="G113" t="s">
        <v>32</v>
      </c>
      <c r="H113" t="s">
        <v>33</v>
      </c>
    </row>
    <row r="114" spans="1:8" hidden="1" x14ac:dyDescent="0.25">
      <c r="A114" t="s">
        <v>55</v>
      </c>
      <c r="B114" t="s">
        <v>49</v>
      </c>
      <c r="C114" t="s">
        <v>48</v>
      </c>
      <c r="D114" t="s">
        <v>31</v>
      </c>
      <c r="E114">
        <v>0.98664499965492281</v>
      </c>
      <c r="F114">
        <v>0.88390175296651941</v>
      </c>
      <c r="G114">
        <v>10.413395570274785</v>
      </c>
      <c r="H114" t="s">
        <v>35</v>
      </c>
    </row>
    <row r="115" spans="1:8" hidden="1" x14ac:dyDescent="0.25">
      <c r="A115" t="s">
        <v>54</v>
      </c>
      <c r="B115" t="s">
        <v>49</v>
      </c>
      <c r="C115" t="s">
        <v>48</v>
      </c>
      <c r="D115" t="s">
        <v>31</v>
      </c>
      <c r="E115" t="s">
        <v>32</v>
      </c>
      <c r="F115" t="s">
        <v>32</v>
      </c>
      <c r="G115" t="s">
        <v>32</v>
      </c>
      <c r="H115" t="s">
        <v>33</v>
      </c>
    </row>
    <row r="116" spans="1:8" hidden="1" x14ac:dyDescent="0.25">
      <c r="A116" t="s">
        <v>56</v>
      </c>
      <c r="B116" t="s">
        <v>49</v>
      </c>
      <c r="C116" t="s">
        <v>48</v>
      </c>
      <c r="D116" t="s">
        <v>31</v>
      </c>
      <c r="E116">
        <v>1.6843661316782583</v>
      </c>
      <c r="F116">
        <v>3.1688383651188579</v>
      </c>
      <c r="G116">
        <v>-88.132396248166671</v>
      </c>
      <c r="H116" t="s">
        <v>35</v>
      </c>
    </row>
    <row r="117" spans="1:8" hidden="1" x14ac:dyDescent="0.25">
      <c r="A117" t="s">
        <v>57</v>
      </c>
      <c r="B117" t="s">
        <v>49</v>
      </c>
      <c r="C117" t="s">
        <v>48</v>
      </c>
      <c r="D117" t="s">
        <v>31</v>
      </c>
      <c r="E117">
        <v>1.6338802830711834</v>
      </c>
      <c r="F117">
        <v>1.2646478404689523</v>
      </c>
      <c r="G117">
        <v>22.598500418169543</v>
      </c>
      <c r="H117" t="s">
        <v>35</v>
      </c>
    </row>
    <row r="118" spans="1:8" hidden="1" x14ac:dyDescent="0.25">
      <c r="A118" t="s">
        <v>52</v>
      </c>
      <c r="B118" t="s">
        <v>49</v>
      </c>
      <c r="C118" t="s">
        <v>48</v>
      </c>
      <c r="D118" t="s">
        <v>31</v>
      </c>
      <c r="E118" t="s">
        <v>32</v>
      </c>
      <c r="F118" t="s">
        <v>32</v>
      </c>
      <c r="G118" t="s">
        <v>32</v>
      </c>
      <c r="H118" t="s">
        <v>33</v>
      </c>
    </row>
    <row r="119" spans="1:8" hidden="1" x14ac:dyDescent="0.25">
      <c r="A119" t="s">
        <v>53</v>
      </c>
      <c r="B119" t="s">
        <v>49</v>
      </c>
      <c r="C119" t="s">
        <v>48</v>
      </c>
      <c r="D119" t="s">
        <v>31</v>
      </c>
      <c r="E119" t="s">
        <v>32</v>
      </c>
      <c r="F119" t="s">
        <v>32</v>
      </c>
      <c r="G119" t="s">
        <v>32</v>
      </c>
      <c r="H119" t="s">
        <v>33</v>
      </c>
    </row>
    <row r="120" spans="1:8" hidden="1" x14ac:dyDescent="0.25">
      <c r="A120" t="s">
        <v>28</v>
      </c>
      <c r="B120" t="s">
        <v>49</v>
      </c>
      <c r="C120" t="s">
        <v>48</v>
      </c>
      <c r="D120" t="s">
        <v>31</v>
      </c>
      <c r="E120" t="s">
        <v>32</v>
      </c>
      <c r="F120" t="s">
        <v>32</v>
      </c>
      <c r="G120" t="s">
        <v>32</v>
      </c>
      <c r="H120" t="s">
        <v>33</v>
      </c>
    </row>
    <row r="121" spans="1:8" hidden="1" x14ac:dyDescent="0.25">
      <c r="A121" t="s">
        <v>55</v>
      </c>
      <c r="B121" t="s">
        <v>50</v>
      </c>
      <c r="C121" t="s">
        <v>48</v>
      </c>
      <c r="D121" t="s">
        <v>31</v>
      </c>
      <c r="E121">
        <v>0.92206317784651959</v>
      </c>
      <c r="F121">
        <v>0.69866205003253989</v>
      </c>
      <c r="G121">
        <v>24.228397053630694</v>
      </c>
      <c r="H121" t="s">
        <v>35</v>
      </c>
    </row>
    <row r="122" spans="1:8" hidden="1" x14ac:dyDescent="0.25">
      <c r="A122" t="s">
        <v>54</v>
      </c>
      <c r="B122" t="s">
        <v>50</v>
      </c>
      <c r="C122" t="s">
        <v>48</v>
      </c>
      <c r="D122" t="s">
        <v>31</v>
      </c>
      <c r="E122" t="s">
        <v>32</v>
      </c>
      <c r="F122" t="s">
        <v>32</v>
      </c>
      <c r="G122" t="s">
        <v>32</v>
      </c>
      <c r="H122" t="s">
        <v>33</v>
      </c>
    </row>
    <row r="123" spans="1:8" hidden="1" x14ac:dyDescent="0.25">
      <c r="A123" t="s">
        <v>56</v>
      </c>
      <c r="B123" t="s">
        <v>50</v>
      </c>
      <c r="C123" t="s">
        <v>48</v>
      </c>
      <c r="D123" t="s">
        <v>31</v>
      </c>
      <c r="E123">
        <v>1.8084548668392117</v>
      </c>
      <c r="F123">
        <v>1.5140706934346055</v>
      </c>
      <c r="G123">
        <v>16.278215110732962</v>
      </c>
      <c r="H123" t="s">
        <v>35</v>
      </c>
    </row>
    <row r="124" spans="1:8" hidden="1" x14ac:dyDescent="0.25">
      <c r="A124" t="s">
        <v>57</v>
      </c>
      <c r="B124" t="s">
        <v>50</v>
      </c>
      <c r="C124" t="s">
        <v>48</v>
      </c>
      <c r="D124" t="s">
        <v>31</v>
      </c>
      <c r="E124">
        <v>1.2720081049111325</v>
      </c>
      <c r="F124">
        <v>1.0679491668624252</v>
      </c>
      <c r="G124">
        <v>16.042267125567065</v>
      </c>
      <c r="H124" t="s">
        <v>35</v>
      </c>
    </row>
    <row r="125" spans="1:8" hidden="1" x14ac:dyDescent="0.25">
      <c r="A125" t="s">
        <v>52</v>
      </c>
      <c r="B125" t="s">
        <v>50</v>
      </c>
      <c r="C125" t="s">
        <v>48</v>
      </c>
      <c r="D125" t="s">
        <v>31</v>
      </c>
      <c r="E125" t="s">
        <v>32</v>
      </c>
      <c r="F125" t="s">
        <v>32</v>
      </c>
      <c r="G125" t="s">
        <v>32</v>
      </c>
      <c r="H125" t="s">
        <v>33</v>
      </c>
    </row>
    <row r="126" spans="1:8" hidden="1" x14ac:dyDescent="0.25">
      <c r="A126" t="s">
        <v>53</v>
      </c>
      <c r="B126" t="s">
        <v>50</v>
      </c>
      <c r="C126" t="s">
        <v>48</v>
      </c>
      <c r="D126" t="s">
        <v>31</v>
      </c>
      <c r="E126" t="s">
        <v>32</v>
      </c>
      <c r="F126" t="s">
        <v>32</v>
      </c>
      <c r="G126" t="s">
        <v>32</v>
      </c>
      <c r="H126" t="s">
        <v>33</v>
      </c>
    </row>
    <row r="127" spans="1:8" hidden="1" x14ac:dyDescent="0.25">
      <c r="A127" t="s">
        <v>28</v>
      </c>
      <c r="B127" t="s">
        <v>50</v>
      </c>
      <c r="C127" t="s">
        <v>48</v>
      </c>
      <c r="D127" t="s">
        <v>31</v>
      </c>
      <c r="E127" t="s">
        <v>32</v>
      </c>
      <c r="F127" t="s">
        <v>32</v>
      </c>
      <c r="G127" t="s">
        <v>32</v>
      </c>
      <c r="H127" t="s">
        <v>33</v>
      </c>
    </row>
    <row r="128" spans="1:8" hidden="1" x14ac:dyDescent="0.25">
      <c r="A128" t="s">
        <v>55</v>
      </c>
      <c r="B128" t="s">
        <v>29</v>
      </c>
      <c r="C128" t="s">
        <v>48</v>
      </c>
      <c r="D128" t="s">
        <v>31</v>
      </c>
      <c r="E128">
        <v>1.0482197709163701</v>
      </c>
      <c r="F128">
        <v>0.97087171960447505</v>
      </c>
      <c r="G128">
        <v>7.3789918352976835</v>
      </c>
      <c r="H128" t="s">
        <v>35</v>
      </c>
    </row>
    <row r="129" spans="1:8" hidden="1" x14ac:dyDescent="0.25">
      <c r="A129" t="s">
        <v>54</v>
      </c>
      <c r="B129" t="s">
        <v>29</v>
      </c>
      <c r="C129" t="s">
        <v>48</v>
      </c>
      <c r="D129" t="s">
        <v>31</v>
      </c>
      <c r="E129" t="s">
        <v>32</v>
      </c>
      <c r="F129" t="s">
        <v>32</v>
      </c>
      <c r="G129" t="s">
        <v>32</v>
      </c>
      <c r="H129" t="s">
        <v>33</v>
      </c>
    </row>
    <row r="130" spans="1:8" hidden="1" x14ac:dyDescent="0.25">
      <c r="A130" t="s">
        <v>56</v>
      </c>
      <c r="B130" t="s">
        <v>29</v>
      </c>
      <c r="C130" t="s">
        <v>48</v>
      </c>
      <c r="D130" t="s">
        <v>31</v>
      </c>
      <c r="E130">
        <v>1.2499916607749926</v>
      </c>
      <c r="F130">
        <v>2.9008711389219242</v>
      </c>
      <c r="G130">
        <v>-132.07123934918008</v>
      </c>
      <c r="H130" t="s">
        <v>35</v>
      </c>
    </row>
    <row r="131" spans="1:8" hidden="1" x14ac:dyDescent="0.25">
      <c r="A131" t="s">
        <v>57</v>
      </c>
      <c r="B131" t="s">
        <v>29</v>
      </c>
      <c r="C131" t="s">
        <v>48</v>
      </c>
      <c r="D131" t="s">
        <v>31</v>
      </c>
      <c r="E131" t="s">
        <v>32</v>
      </c>
      <c r="F131">
        <v>1.2892270734372555</v>
      </c>
      <c r="G131" t="s">
        <v>32</v>
      </c>
      <c r="H131" t="s">
        <v>33</v>
      </c>
    </row>
    <row r="132" spans="1:8" hidden="1" x14ac:dyDescent="0.25">
      <c r="A132" t="s">
        <v>52</v>
      </c>
      <c r="B132" t="s">
        <v>29</v>
      </c>
      <c r="C132" t="s">
        <v>48</v>
      </c>
      <c r="D132" t="s">
        <v>31</v>
      </c>
      <c r="E132" t="s">
        <v>32</v>
      </c>
      <c r="F132" t="s">
        <v>32</v>
      </c>
      <c r="G132" t="s">
        <v>32</v>
      </c>
      <c r="H132" t="s">
        <v>33</v>
      </c>
    </row>
    <row r="133" spans="1:8" hidden="1" x14ac:dyDescent="0.25">
      <c r="A133" t="s">
        <v>53</v>
      </c>
      <c r="B133" t="s">
        <v>29</v>
      </c>
      <c r="C133" t="s">
        <v>48</v>
      </c>
      <c r="D133" t="s">
        <v>31</v>
      </c>
      <c r="E133" t="s">
        <v>32</v>
      </c>
      <c r="F133" t="s">
        <v>32</v>
      </c>
      <c r="G133" t="s">
        <v>32</v>
      </c>
      <c r="H133" t="s">
        <v>33</v>
      </c>
    </row>
    <row r="134" spans="1:8" hidden="1" x14ac:dyDescent="0.25">
      <c r="A134" t="s">
        <v>28</v>
      </c>
      <c r="B134" t="s">
        <v>29</v>
      </c>
      <c r="C134" t="s">
        <v>48</v>
      </c>
      <c r="D134" t="s">
        <v>31</v>
      </c>
      <c r="E134" t="s">
        <v>32</v>
      </c>
      <c r="F134" t="s">
        <v>32</v>
      </c>
      <c r="G134" t="s">
        <v>32</v>
      </c>
      <c r="H134" t="s">
        <v>33</v>
      </c>
    </row>
    <row r="135" spans="1:8" hidden="1" x14ac:dyDescent="0.25">
      <c r="A135" t="s">
        <v>55</v>
      </c>
      <c r="B135" t="s">
        <v>51</v>
      </c>
      <c r="C135" t="s">
        <v>48</v>
      </c>
      <c r="D135" t="s">
        <v>31</v>
      </c>
      <c r="E135">
        <v>0.85069973015121347</v>
      </c>
      <c r="F135">
        <v>0.65256296587946028</v>
      </c>
      <c r="G135">
        <v>23.291034103952757</v>
      </c>
      <c r="H135" t="s">
        <v>35</v>
      </c>
    </row>
    <row r="136" spans="1:8" hidden="1" x14ac:dyDescent="0.25">
      <c r="A136" t="s">
        <v>54</v>
      </c>
      <c r="B136" t="s">
        <v>51</v>
      </c>
      <c r="C136" t="s">
        <v>48</v>
      </c>
      <c r="D136" t="s">
        <v>31</v>
      </c>
      <c r="E136" t="s">
        <v>32</v>
      </c>
      <c r="F136" t="s">
        <v>32</v>
      </c>
      <c r="G136" t="s">
        <v>32</v>
      </c>
      <c r="H136" t="s">
        <v>33</v>
      </c>
    </row>
    <row r="137" spans="1:8" hidden="1" x14ac:dyDescent="0.25">
      <c r="A137" t="s">
        <v>56</v>
      </c>
      <c r="B137" t="s">
        <v>51</v>
      </c>
      <c r="C137" t="s">
        <v>48</v>
      </c>
      <c r="D137" t="s">
        <v>31</v>
      </c>
      <c r="E137">
        <v>1.301743531272884</v>
      </c>
      <c r="F137">
        <v>1.8133717866195223</v>
      </c>
      <c r="G137">
        <v>-39.303306915330147</v>
      </c>
      <c r="H137" t="s">
        <v>35</v>
      </c>
    </row>
    <row r="138" spans="1:8" hidden="1" x14ac:dyDescent="0.25">
      <c r="A138" t="s">
        <v>57</v>
      </c>
      <c r="B138" t="s">
        <v>51</v>
      </c>
      <c r="C138" t="s">
        <v>48</v>
      </c>
      <c r="D138" t="s">
        <v>31</v>
      </c>
      <c r="E138">
        <v>1.2371964904720971</v>
      </c>
      <c r="F138">
        <v>1.0531231432925403</v>
      </c>
      <c r="G138">
        <v>14.878262959614197</v>
      </c>
      <c r="H138" t="s">
        <v>35</v>
      </c>
    </row>
    <row r="139" spans="1:8" hidden="1" x14ac:dyDescent="0.25">
      <c r="A139" t="s">
        <v>52</v>
      </c>
      <c r="B139" t="s">
        <v>51</v>
      </c>
      <c r="C139" t="s">
        <v>48</v>
      </c>
      <c r="D139" t="s">
        <v>31</v>
      </c>
      <c r="E139" t="s">
        <v>32</v>
      </c>
      <c r="F139" t="s">
        <v>32</v>
      </c>
      <c r="G139" t="s">
        <v>32</v>
      </c>
      <c r="H139" t="s">
        <v>33</v>
      </c>
    </row>
    <row r="140" spans="1:8" hidden="1" x14ac:dyDescent="0.25">
      <c r="A140" t="s">
        <v>53</v>
      </c>
      <c r="B140" t="s">
        <v>51</v>
      </c>
      <c r="C140" t="s">
        <v>48</v>
      </c>
      <c r="D140" t="s">
        <v>31</v>
      </c>
      <c r="E140" t="s">
        <v>32</v>
      </c>
      <c r="F140" t="s">
        <v>32</v>
      </c>
      <c r="G140" t="s">
        <v>32</v>
      </c>
      <c r="H140" t="s">
        <v>33</v>
      </c>
    </row>
    <row r="141" spans="1:8" hidden="1" x14ac:dyDescent="0.25">
      <c r="A141" t="s">
        <v>28</v>
      </c>
      <c r="B141" t="s">
        <v>51</v>
      </c>
      <c r="C141" t="s">
        <v>48</v>
      </c>
      <c r="D141" t="s">
        <v>31</v>
      </c>
      <c r="E141" t="s">
        <v>32</v>
      </c>
      <c r="F141" t="s">
        <v>32</v>
      </c>
      <c r="G141" t="s">
        <v>32</v>
      </c>
      <c r="H141" t="s">
        <v>33</v>
      </c>
    </row>
    <row r="142" spans="1:8" hidden="1" x14ac:dyDescent="0.25">
      <c r="A142" t="s">
        <v>55</v>
      </c>
      <c r="B142" t="s">
        <v>49</v>
      </c>
      <c r="C142" t="s">
        <v>47</v>
      </c>
      <c r="D142" t="s">
        <v>31</v>
      </c>
      <c r="E142">
        <v>1.0059623577809966</v>
      </c>
      <c r="F142">
        <v>0.69470493546178314</v>
      </c>
      <c r="G142">
        <v>30.941259373342866</v>
      </c>
      <c r="H142" t="s">
        <v>35</v>
      </c>
    </row>
    <row r="143" spans="1:8" hidden="1" x14ac:dyDescent="0.25">
      <c r="A143" t="s">
        <v>54</v>
      </c>
      <c r="B143" t="s">
        <v>49</v>
      </c>
      <c r="C143" t="s">
        <v>47</v>
      </c>
      <c r="D143" t="s">
        <v>31</v>
      </c>
      <c r="E143" t="s">
        <v>32</v>
      </c>
      <c r="F143" t="s">
        <v>32</v>
      </c>
      <c r="G143" t="s">
        <v>32</v>
      </c>
      <c r="H143" t="s">
        <v>33</v>
      </c>
    </row>
    <row r="144" spans="1:8" hidden="1" x14ac:dyDescent="0.25">
      <c r="A144" t="s">
        <v>56</v>
      </c>
      <c r="B144" t="s">
        <v>49</v>
      </c>
      <c r="C144" t="s">
        <v>47</v>
      </c>
      <c r="D144" t="s">
        <v>31</v>
      </c>
      <c r="E144">
        <v>1.1281091378904535</v>
      </c>
      <c r="F144">
        <v>6.9677542732887332</v>
      </c>
      <c r="G144">
        <v>-517.64895250457107</v>
      </c>
      <c r="H144" t="s">
        <v>35</v>
      </c>
    </row>
    <row r="145" spans="1:8" hidden="1" x14ac:dyDescent="0.25">
      <c r="A145" t="s">
        <v>57</v>
      </c>
      <c r="B145" t="s">
        <v>49</v>
      </c>
      <c r="C145" t="s">
        <v>47</v>
      </c>
      <c r="D145" t="s">
        <v>31</v>
      </c>
      <c r="E145">
        <v>1.0515075153176221</v>
      </c>
      <c r="F145">
        <v>0.9687090887896781</v>
      </c>
      <c r="G145">
        <v>7.8742591300389906</v>
      </c>
      <c r="H145" t="s">
        <v>35</v>
      </c>
    </row>
    <row r="146" spans="1:8" hidden="1" x14ac:dyDescent="0.25">
      <c r="A146" t="s">
        <v>52</v>
      </c>
      <c r="B146" t="s">
        <v>49</v>
      </c>
      <c r="C146" t="s">
        <v>47</v>
      </c>
      <c r="D146" t="s">
        <v>31</v>
      </c>
      <c r="E146" t="s">
        <v>32</v>
      </c>
      <c r="F146" t="s">
        <v>32</v>
      </c>
      <c r="G146" t="s">
        <v>32</v>
      </c>
      <c r="H146" t="s">
        <v>33</v>
      </c>
    </row>
    <row r="147" spans="1:8" hidden="1" x14ac:dyDescent="0.25">
      <c r="A147" t="s">
        <v>53</v>
      </c>
      <c r="B147" t="s">
        <v>49</v>
      </c>
      <c r="C147" t="s">
        <v>47</v>
      </c>
      <c r="D147" t="s">
        <v>31</v>
      </c>
      <c r="E147" t="s">
        <v>32</v>
      </c>
      <c r="F147" t="s">
        <v>32</v>
      </c>
      <c r="G147" t="s">
        <v>32</v>
      </c>
      <c r="H147" t="s">
        <v>33</v>
      </c>
    </row>
    <row r="148" spans="1:8" hidden="1" x14ac:dyDescent="0.25">
      <c r="A148" t="s">
        <v>28</v>
      </c>
      <c r="B148" t="s">
        <v>49</v>
      </c>
      <c r="C148" t="s">
        <v>47</v>
      </c>
      <c r="D148" t="s">
        <v>31</v>
      </c>
      <c r="E148" t="s">
        <v>32</v>
      </c>
      <c r="F148" t="s">
        <v>32</v>
      </c>
      <c r="G148" t="s">
        <v>32</v>
      </c>
      <c r="H148" t="s">
        <v>33</v>
      </c>
    </row>
    <row r="149" spans="1:8" hidden="1" x14ac:dyDescent="0.25">
      <c r="A149" t="s">
        <v>55</v>
      </c>
      <c r="B149" t="s">
        <v>50</v>
      </c>
      <c r="C149" t="s">
        <v>47</v>
      </c>
      <c r="D149" t="s">
        <v>31</v>
      </c>
      <c r="E149">
        <v>0.97557790713399473</v>
      </c>
      <c r="F149">
        <v>0.6173161089368292</v>
      </c>
      <c r="G149">
        <v>36.723033145517775</v>
      </c>
      <c r="H149" t="s">
        <v>35</v>
      </c>
    </row>
    <row r="150" spans="1:8" hidden="1" x14ac:dyDescent="0.25">
      <c r="A150" t="s">
        <v>54</v>
      </c>
      <c r="B150" t="s">
        <v>50</v>
      </c>
      <c r="C150" t="s">
        <v>47</v>
      </c>
      <c r="D150" t="s">
        <v>31</v>
      </c>
      <c r="E150" t="s">
        <v>32</v>
      </c>
      <c r="F150" t="s">
        <v>32</v>
      </c>
      <c r="G150" t="s">
        <v>32</v>
      </c>
      <c r="H150" t="s">
        <v>33</v>
      </c>
    </row>
    <row r="151" spans="1:8" hidden="1" x14ac:dyDescent="0.25">
      <c r="A151" t="s">
        <v>56</v>
      </c>
      <c r="B151" t="s">
        <v>50</v>
      </c>
      <c r="C151" t="s">
        <v>47</v>
      </c>
      <c r="D151" t="s">
        <v>31</v>
      </c>
      <c r="E151">
        <v>1.2787109567200776</v>
      </c>
      <c r="F151">
        <v>1.1972716446136717</v>
      </c>
      <c r="G151">
        <v>6.3688601148221595</v>
      </c>
      <c r="H151" t="s">
        <v>35</v>
      </c>
    </row>
    <row r="152" spans="1:8" hidden="1" x14ac:dyDescent="0.25">
      <c r="A152" t="s">
        <v>57</v>
      </c>
      <c r="B152" t="s">
        <v>50</v>
      </c>
      <c r="C152" t="s">
        <v>47</v>
      </c>
      <c r="D152" t="s">
        <v>31</v>
      </c>
      <c r="E152">
        <v>1.0342548389146002</v>
      </c>
      <c r="F152">
        <v>0.90806697594038488</v>
      </c>
      <c r="G152">
        <v>12.200848207453721</v>
      </c>
      <c r="H152" t="s">
        <v>35</v>
      </c>
    </row>
    <row r="153" spans="1:8" hidden="1" x14ac:dyDescent="0.25">
      <c r="A153" t="s">
        <v>52</v>
      </c>
      <c r="B153" t="s">
        <v>50</v>
      </c>
      <c r="C153" t="s">
        <v>47</v>
      </c>
      <c r="D153" t="s">
        <v>31</v>
      </c>
      <c r="E153" t="s">
        <v>32</v>
      </c>
      <c r="F153" t="s">
        <v>32</v>
      </c>
      <c r="G153" t="s">
        <v>32</v>
      </c>
      <c r="H153" t="s">
        <v>33</v>
      </c>
    </row>
    <row r="154" spans="1:8" hidden="1" x14ac:dyDescent="0.25">
      <c r="A154" t="s">
        <v>53</v>
      </c>
      <c r="B154" t="s">
        <v>50</v>
      </c>
      <c r="C154" t="s">
        <v>47</v>
      </c>
      <c r="D154" t="s">
        <v>31</v>
      </c>
      <c r="E154" t="s">
        <v>32</v>
      </c>
      <c r="F154" t="s">
        <v>32</v>
      </c>
      <c r="G154" t="s">
        <v>32</v>
      </c>
      <c r="H154" t="s">
        <v>33</v>
      </c>
    </row>
    <row r="155" spans="1:8" hidden="1" x14ac:dyDescent="0.25">
      <c r="A155" t="s">
        <v>28</v>
      </c>
      <c r="B155" t="s">
        <v>50</v>
      </c>
      <c r="C155" t="s">
        <v>47</v>
      </c>
      <c r="D155" t="s">
        <v>31</v>
      </c>
      <c r="E155" t="s">
        <v>32</v>
      </c>
      <c r="F155" t="s">
        <v>32</v>
      </c>
      <c r="G155" t="s">
        <v>32</v>
      </c>
      <c r="H155" t="s">
        <v>33</v>
      </c>
    </row>
    <row r="156" spans="1:8" hidden="1" x14ac:dyDescent="0.25">
      <c r="A156" t="s">
        <v>55</v>
      </c>
      <c r="B156" t="s">
        <v>29</v>
      </c>
      <c r="C156" t="s">
        <v>47</v>
      </c>
      <c r="D156" t="s">
        <v>31</v>
      </c>
      <c r="E156">
        <v>1.0824774579560756</v>
      </c>
      <c r="F156">
        <v>0.7815473646359602</v>
      </c>
      <c r="G156">
        <v>27.800125638489416</v>
      </c>
      <c r="H156" t="s">
        <v>35</v>
      </c>
    </row>
    <row r="157" spans="1:8" hidden="1" x14ac:dyDescent="0.25">
      <c r="A157" t="s">
        <v>54</v>
      </c>
      <c r="B157" t="s">
        <v>29</v>
      </c>
      <c r="C157" t="s">
        <v>47</v>
      </c>
      <c r="D157" t="s">
        <v>31</v>
      </c>
      <c r="E157" t="s">
        <v>32</v>
      </c>
      <c r="F157" t="s">
        <v>32</v>
      </c>
      <c r="G157" t="s">
        <v>32</v>
      </c>
      <c r="H157" t="s">
        <v>33</v>
      </c>
    </row>
    <row r="158" spans="1:8" hidden="1" x14ac:dyDescent="0.25">
      <c r="A158" t="s">
        <v>56</v>
      </c>
      <c r="B158" t="s">
        <v>29</v>
      </c>
      <c r="C158" t="s">
        <v>47</v>
      </c>
      <c r="D158" t="s">
        <v>31</v>
      </c>
      <c r="E158">
        <v>1.1488309210279204</v>
      </c>
      <c r="F158">
        <v>2.2633714783485792</v>
      </c>
      <c r="G158">
        <v>-97.015194918623877</v>
      </c>
      <c r="H158" t="s">
        <v>35</v>
      </c>
    </row>
    <row r="159" spans="1:8" hidden="1" x14ac:dyDescent="0.25">
      <c r="A159" t="s">
        <v>57</v>
      </c>
      <c r="B159" t="s">
        <v>29</v>
      </c>
      <c r="C159" t="s">
        <v>47</v>
      </c>
      <c r="D159" t="s">
        <v>31</v>
      </c>
      <c r="E159" t="s">
        <v>32</v>
      </c>
      <c r="F159">
        <v>1.0587519370357583</v>
      </c>
      <c r="G159" t="s">
        <v>32</v>
      </c>
      <c r="H159" t="s">
        <v>33</v>
      </c>
    </row>
    <row r="160" spans="1:8" hidden="1" x14ac:dyDescent="0.25">
      <c r="A160" t="s">
        <v>52</v>
      </c>
      <c r="B160" t="s">
        <v>29</v>
      </c>
      <c r="C160" t="s">
        <v>47</v>
      </c>
      <c r="D160" t="s">
        <v>31</v>
      </c>
      <c r="E160" t="s">
        <v>32</v>
      </c>
      <c r="F160" t="s">
        <v>32</v>
      </c>
      <c r="G160" t="s">
        <v>32</v>
      </c>
      <c r="H160" t="s">
        <v>33</v>
      </c>
    </row>
    <row r="161" spans="1:8" hidden="1" x14ac:dyDescent="0.25">
      <c r="A161" t="s">
        <v>53</v>
      </c>
      <c r="B161" t="s">
        <v>29</v>
      </c>
      <c r="C161" t="s">
        <v>47</v>
      </c>
      <c r="D161" t="s">
        <v>31</v>
      </c>
      <c r="E161" t="s">
        <v>32</v>
      </c>
      <c r="F161" t="s">
        <v>32</v>
      </c>
      <c r="G161" t="s">
        <v>32</v>
      </c>
      <c r="H161" t="s">
        <v>33</v>
      </c>
    </row>
    <row r="162" spans="1:8" hidden="1" x14ac:dyDescent="0.25">
      <c r="A162" t="s">
        <v>28</v>
      </c>
      <c r="B162" t="s">
        <v>29</v>
      </c>
      <c r="C162" t="s">
        <v>47</v>
      </c>
      <c r="D162" t="s">
        <v>31</v>
      </c>
      <c r="E162" t="s">
        <v>32</v>
      </c>
      <c r="F162" t="s">
        <v>32</v>
      </c>
      <c r="G162" t="s">
        <v>32</v>
      </c>
      <c r="H162" t="s">
        <v>33</v>
      </c>
    </row>
    <row r="163" spans="1:8" hidden="1" x14ac:dyDescent="0.25">
      <c r="A163" t="s">
        <v>55</v>
      </c>
      <c r="B163" t="s">
        <v>51</v>
      </c>
      <c r="C163" t="s">
        <v>47</v>
      </c>
      <c r="D163" t="s">
        <v>31</v>
      </c>
      <c r="E163">
        <v>0.95862890802317191</v>
      </c>
      <c r="F163">
        <v>0.58285916902787371</v>
      </c>
      <c r="G163">
        <v>39.198665495096371</v>
      </c>
      <c r="H163" t="s">
        <v>35</v>
      </c>
    </row>
    <row r="164" spans="1:8" hidden="1" x14ac:dyDescent="0.25">
      <c r="A164" t="s">
        <v>54</v>
      </c>
      <c r="B164" t="s">
        <v>51</v>
      </c>
      <c r="C164" t="s">
        <v>47</v>
      </c>
      <c r="D164" t="s">
        <v>31</v>
      </c>
      <c r="E164" t="s">
        <v>32</v>
      </c>
      <c r="F164" t="s">
        <v>32</v>
      </c>
      <c r="G164" t="s">
        <v>32</v>
      </c>
      <c r="H164" t="s">
        <v>33</v>
      </c>
    </row>
    <row r="165" spans="1:8" hidden="1" x14ac:dyDescent="0.25">
      <c r="A165" t="s">
        <v>56</v>
      </c>
      <c r="B165" t="s">
        <v>51</v>
      </c>
      <c r="C165" t="s">
        <v>47</v>
      </c>
      <c r="D165" t="s">
        <v>31</v>
      </c>
      <c r="E165">
        <v>1.1842366112953284</v>
      </c>
      <c r="F165">
        <v>1.239874644768171</v>
      </c>
      <c r="G165">
        <v>-4.6982193374333532</v>
      </c>
      <c r="H165" t="s">
        <v>35</v>
      </c>
    </row>
    <row r="166" spans="1:8" hidden="1" x14ac:dyDescent="0.25">
      <c r="A166" t="s">
        <v>57</v>
      </c>
      <c r="B166" t="s">
        <v>51</v>
      </c>
      <c r="C166" t="s">
        <v>47</v>
      </c>
      <c r="D166" t="s">
        <v>31</v>
      </c>
      <c r="E166">
        <v>0.97435000910376068</v>
      </c>
      <c r="F166">
        <v>0.87927698648443242</v>
      </c>
      <c r="G166">
        <v>9.7575842080382973</v>
      </c>
      <c r="H166" t="s">
        <v>35</v>
      </c>
    </row>
    <row r="167" spans="1:8" hidden="1" x14ac:dyDescent="0.25">
      <c r="A167" t="s">
        <v>52</v>
      </c>
      <c r="B167" t="s">
        <v>51</v>
      </c>
      <c r="C167" t="s">
        <v>47</v>
      </c>
      <c r="D167" t="s">
        <v>31</v>
      </c>
      <c r="E167" t="s">
        <v>32</v>
      </c>
      <c r="F167" t="s">
        <v>32</v>
      </c>
      <c r="G167" t="s">
        <v>32</v>
      </c>
      <c r="H167" t="s">
        <v>33</v>
      </c>
    </row>
    <row r="168" spans="1:8" hidden="1" x14ac:dyDescent="0.25">
      <c r="A168" t="s">
        <v>53</v>
      </c>
      <c r="B168" t="s">
        <v>51</v>
      </c>
      <c r="C168" t="s">
        <v>47</v>
      </c>
      <c r="D168" t="s">
        <v>31</v>
      </c>
      <c r="E168" t="s">
        <v>32</v>
      </c>
      <c r="F168" t="s">
        <v>32</v>
      </c>
      <c r="G168" t="s">
        <v>32</v>
      </c>
      <c r="H168" t="s">
        <v>33</v>
      </c>
    </row>
    <row r="169" spans="1:8" hidden="1" x14ac:dyDescent="0.25">
      <c r="A169" t="s">
        <v>28</v>
      </c>
      <c r="B169" t="s">
        <v>51</v>
      </c>
      <c r="C169" t="s">
        <v>47</v>
      </c>
      <c r="D169" t="s">
        <v>31</v>
      </c>
      <c r="E169" t="s">
        <v>32</v>
      </c>
      <c r="F169" t="s">
        <v>32</v>
      </c>
      <c r="G169" t="s">
        <v>32</v>
      </c>
      <c r="H169" t="s">
        <v>33</v>
      </c>
    </row>
    <row r="170" spans="1:8" hidden="1" x14ac:dyDescent="0.25">
      <c r="A170" t="s">
        <v>55</v>
      </c>
      <c r="B170" t="s">
        <v>49</v>
      </c>
      <c r="C170" t="s">
        <v>30</v>
      </c>
      <c r="D170" t="s">
        <v>46</v>
      </c>
      <c r="E170" t="s">
        <v>32</v>
      </c>
      <c r="F170" t="s">
        <v>32</v>
      </c>
      <c r="G170" t="s">
        <v>32</v>
      </c>
      <c r="H170" t="s">
        <v>33</v>
      </c>
    </row>
    <row r="171" spans="1:8" hidden="1" x14ac:dyDescent="0.25">
      <c r="A171" t="s">
        <v>54</v>
      </c>
      <c r="B171" t="s">
        <v>49</v>
      </c>
      <c r="C171" t="s">
        <v>30</v>
      </c>
      <c r="D171" t="s">
        <v>46</v>
      </c>
      <c r="E171" t="s">
        <v>32</v>
      </c>
      <c r="F171" t="s">
        <v>32</v>
      </c>
      <c r="G171" t="s">
        <v>32</v>
      </c>
      <c r="H171" t="s">
        <v>33</v>
      </c>
    </row>
    <row r="172" spans="1:8" hidden="1" x14ac:dyDescent="0.25">
      <c r="A172" t="s">
        <v>56</v>
      </c>
      <c r="B172" t="s">
        <v>49</v>
      </c>
      <c r="C172" t="s">
        <v>30</v>
      </c>
      <c r="D172" t="s">
        <v>46</v>
      </c>
      <c r="E172" t="s">
        <v>32</v>
      </c>
      <c r="F172" t="s">
        <v>32</v>
      </c>
      <c r="G172" t="s">
        <v>32</v>
      </c>
      <c r="H172" t="s">
        <v>33</v>
      </c>
    </row>
    <row r="173" spans="1:8" hidden="1" x14ac:dyDescent="0.25">
      <c r="A173" t="s">
        <v>57</v>
      </c>
      <c r="B173" t="s">
        <v>49</v>
      </c>
      <c r="C173" t="s">
        <v>30</v>
      </c>
      <c r="D173" t="s">
        <v>46</v>
      </c>
      <c r="E173" t="s">
        <v>32</v>
      </c>
      <c r="F173" t="s">
        <v>32</v>
      </c>
      <c r="G173" t="s">
        <v>32</v>
      </c>
      <c r="H173" t="s">
        <v>33</v>
      </c>
    </row>
    <row r="174" spans="1:8" hidden="1" x14ac:dyDescent="0.25">
      <c r="A174" t="s">
        <v>52</v>
      </c>
      <c r="B174" t="s">
        <v>49</v>
      </c>
      <c r="C174" t="s">
        <v>30</v>
      </c>
      <c r="D174" t="s">
        <v>46</v>
      </c>
      <c r="E174" t="s">
        <v>32</v>
      </c>
      <c r="F174" t="s">
        <v>32</v>
      </c>
      <c r="G174" t="s">
        <v>32</v>
      </c>
      <c r="H174" t="s">
        <v>33</v>
      </c>
    </row>
    <row r="175" spans="1:8" hidden="1" x14ac:dyDescent="0.25">
      <c r="A175" t="s">
        <v>53</v>
      </c>
      <c r="B175" t="s">
        <v>49</v>
      </c>
      <c r="C175" t="s">
        <v>30</v>
      </c>
      <c r="D175" t="s">
        <v>46</v>
      </c>
      <c r="E175" t="s">
        <v>32</v>
      </c>
      <c r="F175" t="s">
        <v>32</v>
      </c>
      <c r="G175" t="s">
        <v>32</v>
      </c>
      <c r="H175" t="s">
        <v>33</v>
      </c>
    </row>
    <row r="176" spans="1:8" hidden="1" x14ac:dyDescent="0.25">
      <c r="A176" t="s">
        <v>28</v>
      </c>
      <c r="B176" t="s">
        <v>49</v>
      </c>
      <c r="C176" t="s">
        <v>30</v>
      </c>
      <c r="D176" t="s">
        <v>46</v>
      </c>
      <c r="E176" t="s">
        <v>32</v>
      </c>
      <c r="F176" t="s">
        <v>32</v>
      </c>
      <c r="G176" t="s">
        <v>32</v>
      </c>
      <c r="H176" t="s">
        <v>33</v>
      </c>
    </row>
    <row r="177" spans="1:8" hidden="1" x14ac:dyDescent="0.25">
      <c r="A177" t="s">
        <v>55</v>
      </c>
      <c r="B177" t="s">
        <v>50</v>
      </c>
      <c r="C177" t="s">
        <v>30</v>
      </c>
      <c r="D177" t="s">
        <v>46</v>
      </c>
      <c r="E177" t="s">
        <v>32</v>
      </c>
      <c r="F177" t="s">
        <v>32</v>
      </c>
      <c r="G177" t="s">
        <v>32</v>
      </c>
      <c r="H177" t="s">
        <v>33</v>
      </c>
    </row>
    <row r="178" spans="1:8" hidden="1" x14ac:dyDescent="0.25">
      <c r="A178" t="s">
        <v>54</v>
      </c>
      <c r="B178" t="s">
        <v>50</v>
      </c>
      <c r="C178" t="s">
        <v>30</v>
      </c>
      <c r="D178" t="s">
        <v>46</v>
      </c>
      <c r="E178" t="s">
        <v>32</v>
      </c>
      <c r="F178" t="s">
        <v>32</v>
      </c>
      <c r="G178" t="s">
        <v>32</v>
      </c>
      <c r="H178" t="s">
        <v>33</v>
      </c>
    </row>
    <row r="179" spans="1:8" hidden="1" x14ac:dyDescent="0.25">
      <c r="A179" t="s">
        <v>56</v>
      </c>
      <c r="B179" t="s">
        <v>50</v>
      </c>
      <c r="C179" t="s">
        <v>30</v>
      </c>
      <c r="D179" t="s">
        <v>46</v>
      </c>
      <c r="E179" t="s">
        <v>32</v>
      </c>
      <c r="F179" t="s">
        <v>32</v>
      </c>
      <c r="G179" t="s">
        <v>32</v>
      </c>
      <c r="H179" t="s">
        <v>33</v>
      </c>
    </row>
    <row r="180" spans="1:8" hidden="1" x14ac:dyDescent="0.25">
      <c r="A180" t="s">
        <v>57</v>
      </c>
      <c r="B180" t="s">
        <v>50</v>
      </c>
      <c r="C180" t="s">
        <v>30</v>
      </c>
      <c r="D180" t="s">
        <v>46</v>
      </c>
      <c r="E180" t="s">
        <v>32</v>
      </c>
      <c r="F180" t="s">
        <v>32</v>
      </c>
      <c r="G180" t="s">
        <v>32</v>
      </c>
      <c r="H180" t="s">
        <v>33</v>
      </c>
    </row>
    <row r="181" spans="1:8" hidden="1" x14ac:dyDescent="0.25">
      <c r="A181" t="s">
        <v>52</v>
      </c>
      <c r="B181" t="s">
        <v>50</v>
      </c>
      <c r="C181" t="s">
        <v>30</v>
      </c>
      <c r="D181" t="s">
        <v>46</v>
      </c>
      <c r="E181" t="s">
        <v>32</v>
      </c>
      <c r="F181" t="s">
        <v>32</v>
      </c>
      <c r="G181" t="s">
        <v>32</v>
      </c>
      <c r="H181" t="s">
        <v>33</v>
      </c>
    </row>
    <row r="182" spans="1:8" hidden="1" x14ac:dyDescent="0.25">
      <c r="A182" t="s">
        <v>53</v>
      </c>
      <c r="B182" t="s">
        <v>50</v>
      </c>
      <c r="C182" t="s">
        <v>30</v>
      </c>
      <c r="D182" t="s">
        <v>46</v>
      </c>
      <c r="E182" t="s">
        <v>32</v>
      </c>
      <c r="F182" t="s">
        <v>32</v>
      </c>
      <c r="G182" t="s">
        <v>32</v>
      </c>
      <c r="H182" t="s">
        <v>33</v>
      </c>
    </row>
    <row r="183" spans="1:8" hidden="1" x14ac:dyDescent="0.25">
      <c r="A183" t="s">
        <v>28</v>
      </c>
      <c r="B183" t="s">
        <v>50</v>
      </c>
      <c r="C183" t="s">
        <v>30</v>
      </c>
      <c r="D183" t="s">
        <v>46</v>
      </c>
      <c r="E183" t="s">
        <v>32</v>
      </c>
      <c r="F183" t="s">
        <v>32</v>
      </c>
      <c r="G183" t="s">
        <v>32</v>
      </c>
      <c r="H183" t="s">
        <v>33</v>
      </c>
    </row>
    <row r="184" spans="1:8" hidden="1" x14ac:dyDescent="0.25">
      <c r="A184" t="s">
        <v>55</v>
      </c>
      <c r="B184" t="s">
        <v>29</v>
      </c>
      <c r="C184" t="s">
        <v>30</v>
      </c>
      <c r="D184" t="s">
        <v>46</v>
      </c>
      <c r="E184" t="s">
        <v>32</v>
      </c>
      <c r="F184" t="s">
        <v>32</v>
      </c>
      <c r="G184" t="s">
        <v>32</v>
      </c>
      <c r="H184" t="s">
        <v>33</v>
      </c>
    </row>
    <row r="185" spans="1:8" hidden="1" x14ac:dyDescent="0.25">
      <c r="A185" t="s">
        <v>54</v>
      </c>
      <c r="B185" t="s">
        <v>29</v>
      </c>
      <c r="C185" t="s">
        <v>30</v>
      </c>
      <c r="D185" t="s">
        <v>46</v>
      </c>
      <c r="E185" t="s">
        <v>32</v>
      </c>
      <c r="F185" t="s">
        <v>32</v>
      </c>
      <c r="G185" t="s">
        <v>32</v>
      </c>
      <c r="H185" t="s">
        <v>33</v>
      </c>
    </row>
    <row r="186" spans="1:8" hidden="1" x14ac:dyDescent="0.25">
      <c r="A186" t="s">
        <v>56</v>
      </c>
      <c r="B186" t="s">
        <v>29</v>
      </c>
      <c r="C186" t="s">
        <v>30</v>
      </c>
      <c r="D186" t="s">
        <v>46</v>
      </c>
      <c r="E186" t="s">
        <v>32</v>
      </c>
      <c r="F186" t="s">
        <v>32</v>
      </c>
      <c r="G186" t="s">
        <v>32</v>
      </c>
      <c r="H186" t="s">
        <v>33</v>
      </c>
    </row>
    <row r="187" spans="1:8" hidden="1" x14ac:dyDescent="0.25">
      <c r="A187" t="s">
        <v>57</v>
      </c>
      <c r="B187" t="s">
        <v>29</v>
      </c>
      <c r="C187" t="s">
        <v>30</v>
      </c>
      <c r="D187" t="s">
        <v>46</v>
      </c>
      <c r="E187" t="s">
        <v>32</v>
      </c>
      <c r="F187" t="s">
        <v>32</v>
      </c>
      <c r="G187" t="s">
        <v>32</v>
      </c>
      <c r="H187" t="s">
        <v>33</v>
      </c>
    </row>
    <row r="188" spans="1:8" hidden="1" x14ac:dyDescent="0.25">
      <c r="A188" t="s">
        <v>52</v>
      </c>
      <c r="B188" t="s">
        <v>29</v>
      </c>
      <c r="C188" t="s">
        <v>30</v>
      </c>
      <c r="D188" t="s">
        <v>46</v>
      </c>
      <c r="E188" t="s">
        <v>32</v>
      </c>
      <c r="F188" t="s">
        <v>32</v>
      </c>
      <c r="G188" t="s">
        <v>32</v>
      </c>
      <c r="H188" t="s">
        <v>33</v>
      </c>
    </row>
    <row r="189" spans="1:8" hidden="1" x14ac:dyDescent="0.25">
      <c r="A189" t="s">
        <v>53</v>
      </c>
      <c r="B189" t="s">
        <v>29</v>
      </c>
      <c r="C189" t="s">
        <v>30</v>
      </c>
      <c r="D189" t="s">
        <v>46</v>
      </c>
      <c r="E189" t="s">
        <v>32</v>
      </c>
      <c r="F189" t="s">
        <v>32</v>
      </c>
      <c r="G189" t="s">
        <v>32</v>
      </c>
      <c r="H189" t="s">
        <v>33</v>
      </c>
    </row>
    <row r="190" spans="1:8" hidden="1" x14ac:dyDescent="0.25">
      <c r="A190" t="s">
        <v>28</v>
      </c>
      <c r="B190" t="s">
        <v>29</v>
      </c>
      <c r="C190" t="s">
        <v>30</v>
      </c>
      <c r="D190" t="s">
        <v>46</v>
      </c>
      <c r="E190" t="s">
        <v>32</v>
      </c>
      <c r="F190" t="s">
        <v>32</v>
      </c>
      <c r="G190" t="s">
        <v>32</v>
      </c>
      <c r="H190" t="s">
        <v>33</v>
      </c>
    </row>
    <row r="191" spans="1:8" hidden="1" x14ac:dyDescent="0.25">
      <c r="A191" t="s">
        <v>55</v>
      </c>
      <c r="B191" t="s">
        <v>51</v>
      </c>
      <c r="C191" t="s">
        <v>30</v>
      </c>
      <c r="D191" t="s">
        <v>46</v>
      </c>
      <c r="E191" t="s">
        <v>32</v>
      </c>
      <c r="F191" t="s">
        <v>32</v>
      </c>
      <c r="G191" t="s">
        <v>32</v>
      </c>
      <c r="H191" t="s">
        <v>33</v>
      </c>
    </row>
    <row r="192" spans="1:8" hidden="1" x14ac:dyDescent="0.25">
      <c r="A192" t="s">
        <v>54</v>
      </c>
      <c r="B192" t="s">
        <v>51</v>
      </c>
      <c r="C192" t="s">
        <v>30</v>
      </c>
      <c r="D192" t="s">
        <v>46</v>
      </c>
      <c r="E192" t="s">
        <v>32</v>
      </c>
      <c r="F192" t="s">
        <v>32</v>
      </c>
      <c r="G192" t="s">
        <v>32</v>
      </c>
      <c r="H192" t="s">
        <v>33</v>
      </c>
    </row>
    <row r="193" spans="1:8" hidden="1" x14ac:dyDescent="0.25">
      <c r="A193" t="s">
        <v>56</v>
      </c>
      <c r="B193" t="s">
        <v>51</v>
      </c>
      <c r="C193" t="s">
        <v>30</v>
      </c>
      <c r="D193" t="s">
        <v>46</v>
      </c>
      <c r="E193" t="s">
        <v>32</v>
      </c>
      <c r="F193" t="s">
        <v>32</v>
      </c>
      <c r="G193" t="s">
        <v>32</v>
      </c>
      <c r="H193" t="s">
        <v>33</v>
      </c>
    </row>
    <row r="194" spans="1:8" hidden="1" x14ac:dyDescent="0.25">
      <c r="A194" t="s">
        <v>57</v>
      </c>
      <c r="B194" t="s">
        <v>51</v>
      </c>
      <c r="C194" t="s">
        <v>30</v>
      </c>
      <c r="D194" t="s">
        <v>46</v>
      </c>
      <c r="E194" t="s">
        <v>32</v>
      </c>
      <c r="F194" t="s">
        <v>32</v>
      </c>
      <c r="G194" t="s">
        <v>32</v>
      </c>
      <c r="H194" t="s">
        <v>33</v>
      </c>
    </row>
    <row r="195" spans="1:8" hidden="1" x14ac:dyDescent="0.25">
      <c r="A195" t="s">
        <v>52</v>
      </c>
      <c r="B195" t="s">
        <v>51</v>
      </c>
      <c r="C195" t="s">
        <v>30</v>
      </c>
      <c r="D195" t="s">
        <v>46</v>
      </c>
      <c r="E195" t="s">
        <v>32</v>
      </c>
      <c r="F195" t="s">
        <v>32</v>
      </c>
      <c r="G195" t="s">
        <v>32</v>
      </c>
      <c r="H195" t="s">
        <v>33</v>
      </c>
    </row>
    <row r="196" spans="1:8" hidden="1" x14ac:dyDescent="0.25">
      <c r="A196" t="s">
        <v>53</v>
      </c>
      <c r="B196" t="s">
        <v>51</v>
      </c>
      <c r="C196" t="s">
        <v>30</v>
      </c>
      <c r="D196" t="s">
        <v>46</v>
      </c>
      <c r="E196" t="s">
        <v>32</v>
      </c>
      <c r="F196" t="s">
        <v>32</v>
      </c>
      <c r="G196" t="s">
        <v>32</v>
      </c>
      <c r="H196" t="s">
        <v>33</v>
      </c>
    </row>
    <row r="197" spans="1:8" hidden="1" x14ac:dyDescent="0.25">
      <c r="A197" t="s">
        <v>28</v>
      </c>
      <c r="B197" t="s">
        <v>51</v>
      </c>
      <c r="C197" t="s">
        <v>30</v>
      </c>
      <c r="D197" t="s">
        <v>46</v>
      </c>
      <c r="E197" t="s">
        <v>32</v>
      </c>
      <c r="F197" t="s">
        <v>32</v>
      </c>
      <c r="G197" t="s">
        <v>32</v>
      </c>
      <c r="H197" t="s">
        <v>33</v>
      </c>
    </row>
    <row r="198" spans="1:8" hidden="1" x14ac:dyDescent="0.25">
      <c r="A198" t="s">
        <v>55</v>
      </c>
      <c r="B198" t="s">
        <v>49</v>
      </c>
      <c r="C198" t="s">
        <v>48</v>
      </c>
      <c r="D198" t="s">
        <v>46</v>
      </c>
      <c r="E198" t="s">
        <v>32</v>
      </c>
      <c r="F198" t="s">
        <v>32</v>
      </c>
      <c r="G198" t="s">
        <v>32</v>
      </c>
      <c r="H198" t="s">
        <v>33</v>
      </c>
    </row>
    <row r="199" spans="1:8" hidden="1" x14ac:dyDescent="0.25">
      <c r="A199" t="s">
        <v>54</v>
      </c>
      <c r="B199" t="s">
        <v>49</v>
      </c>
      <c r="C199" t="s">
        <v>48</v>
      </c>
      <c r="D199" t="s">
        <v>46</v>
      </c>
      <c r="E199" t="s">
        <v>32</v>
      </c>
      <c r="F199" t="s">
        <v>32</v>
      </c>
      <c r="G199" t="s">
        <v>32</v>
      </c>
      <c r="H199" t="s">
        <v>33</v>
      </c>
    </row>
    <row r="200" spans="1:8" hidden="1" x14ac:dyDescent="0.25">
      <c r="A200" t="s">
        <v>56</v>
      </c>
      <c r="B200" t="s">
        <v>49</v>
      </c>
      <c r="C200" t="s">
        <v>48</v>
      </c>
      <c r="D200" t="s">
        <v>46</v>
      </c>
      <c r="E200" t="s">
        <v>32</v>
      </c>
      <c r="F200" t="s">
        <v>32</v>
      </c>
      <c r="G200" t="s">
        <v>32</v>
      </c>
      <c r="H200" t="s">
        <v>33</v>
      </c>
    </row>
    <row r="201" spans="1:8" hidden="1" x14ac:dyDescent="0.25">
      <c r="A201" t="s">
        <v>57</v>
      </c>
      <c r="B201" t="s">
        <v>49</v>
      </c>
      <c r="C201" t="s">
        <v>48</v>
      </c>
      <c r="D201" t="s">
        <v>46</v>
      </c>
      <c r="E201" t="s">
        <v>32</v>
      </c>
      <c r="F201" t="s">
        <v>32</v>
      </c>
      <c r="G201" t="s">
        <v>32</v>
      </c>
      <c r="H201" t="s">
        <v>33</v>
      </c>
    </row>
    <row r="202" spans="1:8" hidden="1" x14ac:dyDescent="0.25">
      <c r="A202" t="s">
        <v>52</v>
      </c>
      <c r="B202" t="s">
        <v>49</v>
      </c>
      <c r="C202" t="s">
        <v>48</v>
      </c>
      <c r="D202" t="s">
        <v>46</v>
      </c>
      <c r="E202" t="s">
        <v>32</v>
      </c>
      <c r="F202" t="s">
        <v>32</v>
      </c>
      <c r="G202" t="s">
        <v>32</v>
      </c>
      <c r="H202" t="s">
        <v>33</v>
      </c>
    </row>
    <row r="203" spans="1:8" hidden="1" x14ac:dyDescent="0.25">
      <c r="A203" t="s">
        <v>53</v>
      </c>
      <c r="B203" t="s">
        <v>49</v>
      </c>
      <c r="C203" t="s">
        <v>48</v>
      </c>
      <c r="D203" t="s">
        <v>46</v>
      </c>
      <c r="E203" t="s">
        <v>32</v>
      </c>
      <c r="F203" t="s">
        <v>32</v>
      </c>
      <c r="G203" t="s">
        <v>32</v>
      </c>
      <c r="H203" t="s">
        <v>33</v>
      </c>
    </row>
    <row r="204" spans="1:8" hidden="1" x14ac:dyDescent="0.25">
      <c r="A204" t="s">
        <v>28</v>
      </c>
      <c r="B204" t="s">
        <v>49</v>
      </c>
      <c r="C204" t="s">
        <v>48</v>
      </c>
      <c r="D204" t="s">
        <v>46</v>
      </c>
      <c r="E204" t="s">
        <v>32</v>
      </c>
      <c r="F204" t="s">
        <v>32</v>
      </c>
      <c r="G204" t="s">
        <v>32</v>
      </c>
      <c r="H204" t="s">
        <v>33</v>
      </c>
    </row>
    <row r="205" spans="1:8" hidden="1" x14ac:dyDescent="0.25">
      <c r="A205" t="s">
        <v>55</v>
      </c>
      <c r="B205" t="s">
        <v>50</v>
      </c>
      <c r="C205" t="s">
        <v>48</v>
      </c>
      <c r="D205" t="s">
        <v>46</v>
      </c>
      <c r="E205" t="s">
        <v>32</v>
      </c>
      <c r="F205" t="s">
        <v>32</v>
      </c>
      <c r="G205" t="s">
        <v>32</v>
      </c>
      <c r="H205" t="s">
        <v>33</v>
      </c>
    </row>
    <row r="206" spans="1:8" hidden="1" x14ac:dyDescent="0.25">
      <c r="A206" t="s">
        <v>54</v>
      </c>
      <c r="B206" t="s">
        <v>50</v>
      </c>
      <c r="C206" t="s">
        <v>48</v>
      </c>
      <c r="D206" t="s">
        <v>46</v>
      </c>
      <c r="E206" t="s">
        <v>32</v>
      </c>
      <c r="F206" t="s">
        <v>32</v>
      </c>
      <c r="G206" t="s">
        <v>32</v>
      </c>
      <c r="H206" t="s">
        <v>33</v>
      </c>
    </row>
    <row r="207" spans="1:8" hidden="1" x14ac:dyDescent="0.25">
      <c r="A207" t="s">
        <v>56</v>
      </c>
      <c r="B207" t="s">
        <v>50</v>
      </c>
      <c r="C207" t="s">
        <v>48</v>
      </c>
      <c r="D207" t="s">
        <v>46</v>
      </c>
      <c r="E207" t="s">
        <v>32</v>
      </c>
      <c r="F207" t="s">
        <v>32</v>
      </c>
      <c r="G207" t="s">
        <v>32</v>
      </c>
      <c r="H207" t="s">
        <v>33</v>
      </c>
    </row>
    <row r="208" spans="1:8" hidden="1" x14ac:dyDescent="0.25">
      <c r="A208" t="s">
        <v>57</v>
      </c>
      <c r="B208" t="s">
        <v>50</v>
      </c>
      <c r="C208" t="s">
        <v>48</v>
      </c>
      <c r="D208" t="s">
        <v>46</v>
      </c>
      <c r="E208" t="s">
        <v>32</v>
      </c>
      <c r="F208" t="s">
        <v>32</v>
      </c>
      <c r="G208" t="s">
        <v>32</v>
      </c>
      <c r="H208" t="s">
        <v>33</v>
      </c>
    </row>
    <row r="209" spans="1:8" hidden="1" x14ac:dyDescent="0.25">
      <c r="A209" t="s">
        <v>52</v>
      </c>
      <c r="B209" t="s">
        <v>50</v>
      </c>
      <c r="C209" t="s">
        <v>48</v>
      </c>
      <c r="D209" t="s">
        <v>46</v>
      </c>
      <c r="E209" t="s">
        <v>32</v>
      </c>
      <c r="F209" t="s">
        <v>32</v>
      </c>
      <c r="G209" t="s">
        <v>32</v>
      </c>
      <c r="H209" t="s">
        <v>33</v>
      </c>
    </row>
    <row r="210" spans="1:8" hidden="1" x14ac:dyDescent="0.25">
      <c r="A210" t="s">
        <v>53</v>
      </c>
      <c r="B210" t="s">
        <v>50</v>
      </c>
      <c r="C210" t="s">
        <v>48</v>
      </c>
      <c r="D210" t="s">
        <v>46</v>
      </c>
      <c r="E210" t="s">
        <v>32</v>
      </c>
      <c r="F210" t="s">
        <v>32</v>
      </c>
      <c r="G210" t="s">
        <v>32</v>
      </c>
      <c r="H210" t="s">
        <v>33</v>
      </c>
    </row>
    <row r="211" spans="1:8" hidden="1" x14ac:dyDescent="0.25">
      <c r="A211" t="s">
        <v>28</v>
      </c>
      <c r="B211" t="s">
        <v>50</v>
      </c>
      <c r="C211" t="s">
        <v>48</v>
      </c>
      <c r="D211" t="s">
        <v>46</v>
      </c>
      <c r="E211" t="s">
        <v>32</v>
      </c>
      <c r="F211" t="s">
        <v>32</v>
      </c>
      <c r="G211" t="s">
        <v>32</v>
      </c>
      <c r="H211" t="s">
        <v>33</v>
      </c>
    </row>
    <row r="212" spans="1:8" hidden="1" x14ac:dyDescent="0.25">
      <c r="A212" t="s">
        <v>55</v>
      </c>
      <c r="B212" t="s">
        <v>29</v>
      </c>
      <c r="C212" t="s">
        <v>48</v>
      </c>
      <c r="D212" t="s">
        <v>46</v>
      </c>
      <c r="E212" t="s">
        <v>32</v>
      </c>
      <c r="F212" t="s">
        <v>32</v>
      </c>
      <c r="G212" t="s">
        <v>32</v>
      </c>
      <c r="H212" t="s">
        <v>33</v>
      </c>
    </row>
    <row r="213" spans="1:8" hidden="1" x14ac:dyDescent="0.25">
      <c r="A213" t="s">
        <v>54</v>
      </c>
      <c r="B213" t="s">
        <v>29</v>
      </c>
      <c r="C213" t="s">
        <v>48</v>
      </c>
      <c r="D213" t="s">
        <v>46</v>
      </c>
      <c r="E213" t="s">
        <v>32</v>
      </c>
      <c r="F213" t="s">
        <v>32</v>
      </c>
      <c r="G213" t="s">
        <v>32</v>
      </c>
      <c r="H213" t="s">
        <v>33</v>
      </c>
    </row>
    <row r="214" spans="1:8" hidden="1" x14ac:dyDescent="0.25">
      <c r="A214" t="s">
        <v>56</v>
      </c>
      <c r="B214" t="s">
        <v>29</v>
      </c>
      <c r="C214" t="s">
        <v>48</v>
      </c>
      <c r="D214" t="s">
        <v>46</v>
      </c>
      <c r="E214" t="s">
        <v>32</v>
      </c>
      <c r="F214" t="s">
        <v>32</v>
      </c>
      <c r="G214" t="s">
        <v>32</v>
      </c>
      <c r="H214" t="s">
        <v>33</v>
      </c>
    </row>
    <row r="215" spans="1:8" hidden="1" x14ac:dyDescent="0.25">
      <c r="A215" t="s">
        <v>57</v>
      </c>
      <c r="B215" t="s">
        <v>29</v>
      </c>
      <c r="C215" t="s">
        <v>48</v>
      </c>
      <c r="D215" t="s">
        <v>46</v>
      </c>
      <c r="E215" t="s">
        <v>32</v>
      </c>
      <c r="F215" t="s">
        <v>32</v>
      </c>
      <c r="G215" t="s">
        <v>32</v>
      </c>
      <c r="H215" t="s">
        <v>33</v>
      </c>
    </row>
    <row r="216" spans="1:8" hidden="1" x14ac:dyDescent="0.25">
      <c r="A216" t="s">
        <v>52</v>
      </c>
      <c r="B216" t="s">
        <v>29</v>
      </c>
      <c r="C216" t="s">
        <v>48</v>
      </c>
      <c r="D216" t="s">
        <v>46</v>
      </c>
      <c r="E216" t="s">
        <v>32</v>
      </c>
      <c r="F216" t="s">
        <v>32</v>
      </c>
      <c r="G216" t="s">
        <v>32</v>
      </c>
      <c r="H216" t="s">
        <v>33</v>
      </c>
    </row>
    <row r="217" spans="1:8" hidden="1" x14ac:dyDescent="0.25">
      <c r="A217" t="s">
        <v>53</v>
      </c>
      <c r="B217" t="s">
        <v>29</v>
      </c>
      <c r="C217" t="s">
        <v>48</v>
      </c>
      <c r="D217" t="s">
        <v>46</v>
      </c>
      <c r="E217" t="s">
        <v>32</v>
      </c>
      <c r="F217" t="s">
        <v>32</v>
      </c>
      <c r="G217" t="s">
        <v>32</v>
      </c>
      <c r="H217" t="s">
        <v>33</v>
      </c>
    </row>
    <row r="218" spans="1:8" hidden="1" x14ac:dyDescent="0.25">
      <c r="A218" t="s">
        <v>28</v>
      </c>
      <c r="B218" t="s">
        <v>29</v>
      </c>
      <c r="C218" t="s">
        <v>48</v>
      </c>
      <c r="D218" t="s">
        <v>46</v>
      </c>
      <c r="E218" t="s">
        <v>32</v>
      </c>
      <c r="F218" t="s">
        <v>32</v>
      </c>
      <c r="G218" t="s">
        <v>32</v>
      </c>
      <c r="H218" t="s">
        <v>33</v>
      </c>
    </row>
    <row r="219" spans="1:8" hidden="1" x14ac:dyDescent="0.25">
      <c r="A219" t="s">
        <v>55</v>
      </c>
      <c r="B219" t="s">
        <v>51</v>
      </c>
      <c r="C219" t="s">
        <v>48</v>
      </c>
      <c r="D219" t="s">
        <v>46</v>
      </c>
      <c r="E219" t="s">
        <v>32</v>
      </c>
      <c r="F219" t="s">
        <v>32</v>
      </c>
      <c r="G219" t="s">
        <v>32</v>
      </c>
      <c r="H219" t="s">
        <v>33</v>
      </c>
    </row>
    <row r="220" spans="1:8" hidden="1" x14ac:dyDescent="0.25">
      <c r="A220" t="s">
        <v>54</v>
      </c>
      <c r="B220" t="s">
        <v>51</v>
      </c>
      <c r="C220" t="s">
        <v>48</v>
      </c>
      <c r="D220" t="s">
        <v>46</v>
      </c>
      <c r="E220" t="s">
        <v>32</v>
      </c>
      <c r="F220" t="s">
        <v>32</v>
      </c>
      <c r="G220" t="s">
        <v>32</v>
      </c>
      <c r="H220" t="s">
        <v>33</v>
      </c>
    </row>
    <row r="221" spans="1:8" hidden="1" x14ac:dyDescent="0.25">
      <c r="A221" t="s">
        <v>56</v>
      </c>
      <c r="B221" t="s">
        <v>51</v>
      </c>
      <c r="C221" t="s">
        <v>48</v>
      </c>
      <c r="D221" t="s">
        <v>46</v>
      </c>
      <c r="E221" t="s">
        <v>32</v>
      </c>
      <c r="F221" t="s">
        <v>32</v>
      </c>
      <c r="G221" t="s">
        <v>32</v>
      </c>
      <c r="H221" t="s">
        <v>33</v>
      </c>
    </row>
    <row r="222" spans="1:8" hidden="1" x14ac:dyDescent="0.25">
      <c r="A222" t="s">
        <v>57</v>
      </c>
      <c r="B222" t="s">
        <v>51</v>
      </c>
      <c r="C222" t="s">
        <v>48</v>
      </c>
      <c r="D222" t="s">
        <v>46</v>
      </c>
      <c r="E222" t="s">
        <v>32</v>
      </c>
      <c r="F222" t="s">
        <v>32</v>
      </c>
      <c r="G222" t="s">
        <v>32</v>
      </c>
      <c r="H222" t="s">
        <v>33</v>
      </c>
    </row>
    <row r="223" spans="1:8" hidden="1" x14ac:dyDescent="0.25">
      <c r="A223" t="s">
        <v>52</v>
      </c>
      <c r="B223" t="s">
        <v>51</v>
      </c>
      <c r="C223" t="s">
        <v>48</v>
      </c>
      <c r="D223" t="s">
        <v>46</v>
      </c>
      <c r="E223" t="s">
        <v>32</v>
      </c>
      <c r="F223" t="s">
        <v>32</v>
      </c>
      <c r="G223" t="s">
        <v>32</v>
      </c>
      <c r="H223" t="s">
        <v>33</v>
      </c>
    </row>
    <row r="224" spans="1:8" hidden="1" x14ac:dyDescent="0.25">
      <c r="A224" t="s">
        <v>53</v>
      </c>
      <c r="B224" t="s">
        <v>51</v>
      </c>
      <c r="C224" t="s">
        <v>48</v>
      </c>
      <c r="D224" t="s">
        <v>46</v>
      </c>
      <c r="E224" t="s">
        <v>32</v>
      </c>
      <c r="F224" t="s">
        <v>32</v>
      </c>
      <c r="G224" t="s">
        <v>32</v>
      </c>
      <c r="H224" t="s">
        <v>33</v>
      </c>
    </row>
    <row r="225" spans="1:8" hidden="1" x14ac:dyDescent="0.25">
      <c r="A225" t="s">
        <v>28</v>
      </c>
      <c r="B225" t="s">
        <v>51</v>
      </c>
      <c r="C225" t="s">
        <v>48</v>
      </c>
      <c r="D225" t="s">
        <v>46</v>
      </c>
      <c r="E225" t="s">
        <v>32</v>
      </c>
      <c r="F225" t="s">
        <v>32</v>
      </c>
      <c r="G225" t="s">
        <v>32</v>
      </c>
      <c r="H225" t="s">
        <v>33</v>
      </c>
    </row>
    <row r="226" spans="1:8" hidden="1" x14ac:dyDescent="0.25">
      <c r="A226" t="s">
        <v>55</v>
      </c>
      <c r="B226" t="s">
        <v>49</v>
      </c>
      <c r="C226" t="s">
        <v>47</v>
      </c>
      <c r="D226" t="s">
        <v>46</v>
      </c>
      <c r="E226" t="s">
        <v>32</v>
      </c>
      <c r="F226" t="s">
        <v>32</v>
      </c>
      <c r="G226" t="s">
        <v>32</v>
      </c>
      <c r="H226" t="s">
        <v>33</v>
      </c>
    </row>
    <row r="227" spans="1:8" hidden="1" x14ac:dyDescent="0.25">
      <c r="A227" t="s">
        <v>54</v>
      </c>
      <c r="B227" t="s">
        <v>49</v>
      </c>
      <c r="C227" t="s">
        <v>47</v>
      </c>
      <c r="D227" t="s">
        <v>46</v>
      </c>
      <c r="E227" t="s">
        <v>32</v>
      </c>
      <c r="F227" t="s">
        <v>32</v>
      </c>
      <c r="G227" t="s">
        <v>32</v>
      </c>
      <c r="H227" t="s">
        <v>33</v>
      </c>
    </row>
    <row r="228" spans="1:8" hidden="1" x14ac:dyDescent="0.25">
      <c r="A228" t="s">
        <v>56</v>
      </c>
      <c r="B228" t="s">
        <v>49</v>
      </c>
      <c r="C228" t="s">
        <v>47</v>
      </c>
      <c r="D228" t="s">
        <v>46</v>
      </c>
      <c r="E228" t="s">
        <v>32</v>
      </c>
      <c r="F228" t="s">
        <v>32</v>
      </c>
      <c r="G228" t="s">
        <v>32</v>
      </c>
      <c r="H228" t="s">
        <v>33</v>
      </c>
    </row>
    <row r="229" spans="1:8" hidden="1" x14ac:dyDescent="0.25">
      <c r="A229" t="s">
        <v>57</v>
      </c>
      <c r="B229" t="s">
        <v>49</v>
      </c>
      <c r="C229" t="s">
        <v>47</v>
      </c>
      <c r="D229" t="s">
        <v>46</v>
      </c>
      <c r="E229" t="s">
        <v>32</v>
      </c>
      <c r="F229" t="s">
        <v>32</v>
      </c>
      <c r="G229" t="s">
        <v>32</v>
      </c>
      <c r="H229" t="s">
        <v>33</v>
      </c>
    </row>
    <row r="230" spans="1:8" hidden="1" x14ac:dyDescent="0.25">
      <c r="A230" t="s">
        <v>52</v>
      </c>
      <c r="B230" t="s">
        <v>49</v>
      </c>
      <c r="C230" t="s">
        <v>47</v>
      </c>
      <c r="D230" t="s">
        <v>46</v>
      </c>
      <c r="E230" t="s">
        <v>32</v>
      </c>
      <c r="F230" t="s">
        <v>32</v>
      </c>
      <c r="G230" t="s">
        <v>32</v>
      </c>
      <c r="H230" t="s">
        <v>33</v>
      </c>
    </row>
    <row r="231" spans="1:8" hidden="1" x14ac:dyDescent="0.25">
      <c r="A231" t="s">
        <v>53</v>
      </c>
      <c r="B231" t="s">
        <v>49</v>
      </c>
      <c r="C231" t="s">
        <v>47</v>
      </c>
      <c r="D231" t="s">
        <v>46</v>
      </c>
      <c r="E231" t="s">
        <v>32</v>
      </c>
      <c r="F231" t="s">
        <v>32</v>
      </c>
      <c r="G231" t="s">
        <v>32</v>
      </c>
      <c r="H231" t="s">
        <v>33</v>
      </c>
    </row>
    <row r="232" spans="1:8" hidden="1" x14ac:dyDescent="0.25">
      <c r="A232" t="s">
        <v>28</v>
      </c>
      <c r="B232" t="s">
        <v>49</v>
      </c>
      <c r="C232" t="s">
        <v>47</v>
      </c>
      <c r="D232" t="s">
        <v>46</v>
      </c>
      <c r="E232" t="s">
        <v>32</v>
      </c>
      <c r="F232" t="s">
        <v>32</v>
      </c>
      <c r="G232" t="s">
        <v>32</v>
      </c>
      <c r="H232" t="s">
        <v>33</v>
      </c>
    </row>
    <row r="233" spans="1:8" hidden="1" x14ac:dyDescent="0.25">
      <c r="A233" t="s">
        <v>55</v>
      </c>
      <c r="B233" t="s">
        <v>50</v>
      </c>
      <c r="C233" t="s">
        <v>47</v>
      </c>
      <c r="D233" t="s">
        <v>46</v>
      </c>
      <c r="E233" t="s">
        <v>32</v>
      </c>
      <c r="F233" t="s">
        <v>32</v>
      </c>
      <c r="G233" t="s">
        <v>32</v>
      </c>
      <c r="H233" t="s">
        <v>33</v>
      </c>
    </row>
    <row r="234" spans="1:8" hidden="1" x14ac:dyDescent="0.25">
      <c r="A234" t="s">
        <v>54</v>
      </c>
      <c r="B234" t="s">
        <v>50</v>
      </c>
      <c r="C234" t="s">
        <v>47</v>
      </c>
      <c r="D234" t="s">
        <v>46</v>
      </c>
      <c r="E234" t="s">
        <v>32</v>
      </c>
      <c r="F234" t="s">
        <v>32</v>
      </c>
      <c r="G234" t="s">
        <v>32</v>
      </c>
      <c r="H234" t="s">
        <v>33</v>
      </c>
    </row>
    <row r="235" spans="1:8" hidden="1" x14ac:dyDescent="0.25">
      <c r="A235" t="s">
        <v>56</v>
      </c>
      <c r="B235" t="s">
        <v>50</v>
      </c>
      <c r="C235" t="s">
        <v>47</v>
      </c>
      <c r="D235" t="s">
        <v>46</v>
      </c>
      <c r="E235" t="s">
        <v>32</v>
      </c>
      <c r="F235" t="s">
        <v>32</v>
      </c>
      <c r="G235" t="s">
        <v>32</v>
      </c>
      <c r="H235" t="s">
        <v>33</v>
      </c>
    </row>
    <row r="236" spans="1:8" hidden="1" x14ac:dyDescent="0.25">
      <c r="A236" t="s">
        <v>57</v>
      </c>
      <c r="B236" t="s">
        <v>50</v>
      </c>
      <c r="C236" t="s">
        <v>47</v>
      </c>
      <c r="D236" t="s">
        <v>46</v>
      </c>
      <c r="E236" t="s">
        <v>32</v>
      </c>
      <c r="F236" t="s">
        <v>32</v>
      </c>
      <c r="G236" t="s">
        <v>32</v>
      </c>
      <c r="H236" t="s">
        <v>33</v>
      </c>
    </row>
    <row r="237" spans="1:8" hidden="1" x14ac:dyDescent="0.25">
      <c r="A237" t="s">
        <v>52</v>
      </c>
      <c r="B237" t="s">
        <v>50</v>
      </c>
      <c r="C237" t="s">
        <v>47</v>
      </c>
      <c r="D237" t="s">
        <v>46</v>
      </c>
      <c r="E237" t="s">
        <v>32</v>
      </c>
      <c r="F237" t="s">
        <v>32</v>
      </c>
      <c r="G237" t="s">
        <v>32</v>
      </c>
      <c r="H237" t="s">
        <v>33</v>
      </c>
    </row>
    <row r="238" spans="1:8" hidden="1" x14ac:dyDescent="0.25">
      <c r="A238" t="s">
        <v>53</v>
      </c>
      <c r="B238" t="s">
        <v>50</v>
      </c>
      <c r="C238" t="s">
        <v>47</v>
      </c>
      <c r="D238" t="s">
        <v>46</v>
      </c>
      <c r="E238" t="s">
        <v>32</v>
      </c>
      <c r="F238" t="s">
        <v>32</v>
      </c>
      <c r="G238" t="s">
        <v>32</v>
      </c>
      <c r="H238" t="s">
        <v>33</v>
      </c>
    </row>
    <row r="239" spans="1:8" hidden="1" x14ac:dyDescent="0.25">
      <c r="A239" t="s">
        <v>28</v>
      </c>
      <c r="B239" t="s">
        <v>50</v>
      </c>
      <c r="C239" t="s">
        <v>47</v>
      </c>
      <c r="D239" t="s">
        <v>46</v>
      </c>
      <c r="E239" t="s">
        <v>32</v>
      </c>
      <c r="F239" t="s">
        <v>32</v>
      </c>
      <c r="G239" t="s">
        <v>32</v>
      </c>
      <c r="H239" t="s">
        <v>33</v>
      </c>
    </row>
    <row r="240" spans="1:8" hidden="1" x14ac:dyDescent="0.25">
      <c r="A240" t="s">
        <v>55</v>
      </c>
      <c r="B240" t="s">
        <v>29</v>
      </c>
      <c r="C240" t="s">
        <v>47</v>
      </c>
      <c r="D240" t="s">
        <v>46</v>
      </c>
      <c r="E240" t="s">
        <v>32</v>
      </c>
      <c r="F240" t="s">
        <v>32</v>
      </c>
      <c r="G240" t="s">
        <v>32</v>
      </c>
      <c r="H240" t="s">
        <v>33</v>
      </c>
    </row>
    <row r="241" spans="1:8" hidden="1" x14ac:dyDescent="0.25">
      <c r="A241" t="s">
        <v>54</v>
      </c>
      <c r="B241" t="s">
        <v>29</v>
      </c>
      <c r="C241" t="s">
        <v>47</v>
      </c>
      <c r="D241" t="s">
        <v>46</v>
      </c>
      <c r="E241" t="s">
        <v>32</v>
      </c>
      <c r="F241" t="s">
        <v>32</v>
      </c>
      <c r="G241" t="s">
        <v>32</v>
      </c>
      <c r="H241" t="s">
        <v>33</v>
      </c>
    </row>
    <row r="242" spans="1:8" hidden="1" x14ac:dyDescent="0.25">
      <c r="A242" t="s">
        <v>56</v>
      </c>
      <c r="B242" t="s">
        <v>29</v>
      </c>
      <c r="C242" t="s">
        <v>47</v>
      </c>
      <c r="D242" t="s">
        <v>46</v>
      </c>
      <c r="E242" t="s">
        <v>32</v>
      </c>
      <c r="F242" t="s">
        <v>32</v>
      </c>
      <c r="G242" t="s">
        <v>32</v>
      </c>
      <c r="H242" t="s">
        <v>33</v>
      </c>
    </row>
    <row r="243" spans="1:8" hidden="1" x14ac:dyDescent="0.25">
      <c r="A243" t="s">
        <v>57</v>
      </c>
      <c r="B243" t="s">
        <v>29</v>
      </c>
      <c r="C243" t="s">
        <v>47</v>
      </c>
      <c r="D243" t="s">
        <v>46</v>
      </c>
      <c r="E243" t="s">
        <v>32</v>
      </c>
      <c r="F243" t="s">
        <v>32</v>
      </c>
      <c r="G243" t="s">
        <v>32</v>
      </c>
      <c r="H243" t="s">
        <v>33</v>
      </c>
    </row>
    <row r="244" spans="1:8" hidden="1" x14ac:dyDescent="0.25">
      <c r="A244" t="s">
        <v>52</v>
      </c>
      <c r="B244" t="s">
        <v>29</v>
      </c>
      <c r="C244" t="s">
        <v>47</v>
      </c>
      <c r="D244" t="s">
        <v>46</v>
      </c>
      <c r="E244" t="s">
        <v>32</v>
      </c>
      <c r="F244" t="s">
        <v>32</v>
      </c>
      <c r="G244" t="s">
        <v>32</v>
      </c>
      <c r="H244" t="s">
        <v>33</v>
      </c>
    </row>
    <row r="245" spans="1:8" hidden="1" x14ac:dyDescent="0.25">
      <c r="A245" t="s">
        <v>53</v>
      </c>
      <c r="B245" t="s">
        <v>29</v>
      </c>
      <c r="C245" t="s">
        <v>47</v>
      </c>
      <c r="D245" t="s">
        <v>46</v>
      </c>
      <c r="E245" t="s">
        <v>32</v>
      </c>
      <c r="F245" t="s">
        <v>32</v>
      </c>
      <c r="G245" t="s">
        <v>32</v>
      </c>
      <c r="H245" t="s">
        <v>33</v>
      </c>
    </row>
    <row r="246" spans="1:8" hidden="1" x14ac:dyDescent="0.25">
      <c r="A246" t="s">
        <v>28</v>
      </c>
      <c r="B246" t="s">
        <v>29</v>
      </c>
      <c r="C246" t="s">
        <v>47</v>
      </c>
      <c r="D246" t="s">
        <v>46</v>
      </c>
      <c r="E246" t="s">
        <v>32</v>
      </c>
      <c r="F246" t="s">
        <v>32</v>
      </c>
      <c r="G246" t="s">
        <v>32</v>
      </c>
      <c r="H246" t="s">
        <v>33</v>
      </c>
    </row>
    <row r="247" spans="1:8" hidden="1" x14ac:dyDescent="0.25">
      <c r="A247" t="s">
        <v>55</v>
      </c>
      <c r="B247" t="s">
        <v>51</v>
      </c>
      <c r="C247" t="s">
        <v>47</v>
      </c>
      <c r="D247" t="s">
        <v>46</v>
      </c>
      <c r="E247" t="s">
        <v>32</v>
      </c>
      <c r="F247" t="s">
        <v>32</v>
      </c>
      <c r="G247" t="s">
        <v>32</v>
      </c>
      <c r="H247" t="s">
        <v>33</v>
      </c>
    </row>
    <row r="248" spans="1:8" hidden="1" x14ac:dyDescent="0.25">
      <c r="A248" t="s">
        <v>54</v>
      </c>
      <c r="B248" t="s">
        <v>51</v>
      </c>
      <c r="C248" t="s">
        <v>47</v>
      </c>
      <c r="D248" t="s">
        <v>46</v>
      </c>
      <c r="E248" t="s">
        <v>32</v>
      </c>
      <c r="F248" t="s">
        <v>32</v>
      </c>
      <c r="G248" t="s">
        <v>32</v>
      </c>
      <c r="H248" t="s">
        <v>33</v>
      </c>
    </row>
    <row r="249" spans="1:8" hidden="1" x14ac:dyDescent="0.25">
      <c r="A249" t="s">
        <v>56</v>
      </c>
      <c r="B249" t="s">
        <v>51</v>
      </c>
      <c r="C249" t="s">
        <v>47</v>
      </c>
      <c r="D249" t="s">
        <v>46</v>
      </c>
      <c r="E249" t="s">
        <v>32</v>
      </c>
      <c r="F249" t="s">
        <v>32</v>
      </c>
      <c r="G249" t="s">
        <v>32</v>
      </c>
      <c r="H249" t="s">
        <v>33</v>
      </c>
    </row>
    <row r="250" spans="1:8" hidden="1" x14ac:dyDescent="0.25">
      <c r="A250" t="s">
        <v>57</v>
      </c>
      <c r="B250" t="s">
        <v>51</v>
      </c>
      <c r="C250" t="s">
        <v>47</v>
      </c>
      <c r="D250" t="s">
        <v>46</v>
      </c>
      <c r="E250" t="s">
        <v>32</v>
      </c>
      <c r="F250" t="s">
        <v>32</v>
      </c>
      <c r="G250" t="s">
        <v>32</v>
      </c>
      <c r="H250" t="s">
        <v>33</v>
      </c>
    </row>
    <row r="251" spans="1:8" hidden="1" x14ac:dyDescent="0.25">
      <c r="A251" t="s">
        <v>52</v>
      </c>
      <c r="B251" t="s">
        <v>51</v>
      </c>
      <c r="C251" t="s">
        <v>47</v>
      </c>
      <c r="D251" t="s">
        <v>46</v>
      </c>
      <c r="E251" t="s">
        <v>32</v>
      </c>
      <c r="F251" t="s">
        <v>32</v>
      </c>
      <c r="G251" t="s">
        <v>32</v>
      </c>
      <c r="H251" t="s">
        <v>33</v>
      </c>
    </row>
    <row r="252" spans="1:8" hidden="1" x14ac:dyDescent="0.25">
      <c r="A252" t="s">
        <v>53</v>
      </c>
      <c r="B252" t="s">
        <v>51</v>
      </c>
      <c r="C252" t="s">
        <v>47</v>
      </c>
      <c r="D252" t="s">
        <v>46</v>
      </c>
      <c r="E252" t="s">
        <v>32</v>
      </c>
      <c r="F252" t="s">
        <v>32</v>
      </c>
      <c r="G252" t="s">
        <v>32</v>
      </c>
      <c r="H252" t="s">
        <v>33</v>
      </c>
    </row>
    <row r="253" spans="1:8" hidden="1" x14ac:dyDescent="0.25">
      <c r="A253" t="s">
        <v>28</v>
      </c>
      <c r="B253" t="s">
        <v>51</v>
      </c>
      <c r="C253" t="s">
        <v>47</v>
      </c>
      <c r="D253" t="s">
        <v>46</v>
      </c>
      <c r="E253" t="s">
        <v>32</v>
      </c>
      <c r="F253" t="s">
        <v>32</v>
      </c>
      <c r="G253" t="s">
        <v>32</v>
      </c>
      <c r="H253" t="s">
        <v>33</v>
      </c>
    </row>
    <row r="254" spans="1:8" hidden="1" x14ac:dyDescent="0.25">
      <c r="A254" t="s">
        <v>55</v>
      </c>
      <c r="B254" t="s">
        <v>49</v>
      </c>
      <c r="C254" t="s">
        <v>30</v>
      </c>
      <c r="D254" t="s">
        <v>40</v>
      </c>
      <c r="E254">
        <v>0.13055013020833339</v>
      </c>
      <c r="F254">
        <v>6.1865234375000022E-2</v>
      </c>
      <c r="G254">
        <v>52.611893778830577</v>
      </c>
      <c r="H254" t="s">
        <v>35</v>
      </c>
    </row>
    <row r="255" spans="1:8" hidden="1" x14ac:dyDescent="0.25">
      <c r="A255" t="s">
        <v>54</v>
      </c>
      <c r="B255" t="s">
        <v>49</v>
      </c>
      <c r="C255" t="s">
        <v>30</v>
      </c>
      <c r="D255" t="s">
        <v>40</v>
      </c>
      <c r="E255" t="s">
        <v>32</v>
      </c>
      <c r="F255" t="s">
        <v>32</v>
      </c>
      <c r="G255" t="s">
        <v>32</v>
      </c>
      <c r="H255" t="s">
        <v>33</v>
      </c>
    </row>
    <row r="256" spans="1:8" hidden="1" x14ac:dyDescent="0.25">
      <c r="A256" t="s">
        <v>56</v>
      </c>
      <c r="B256" t="s">
        <v>49</v>
      </c>
      <c r="C256" t="s">
        <v>30</v>
      </c>
      <c r="D256" t="s">
        <v>40</v>
      </c>
      <c r="E256">
        <v>9.4742838541666652E-2</v>
      </c>
      <c r="F256">
        <v>5.5517578125000022E-2</v>
      </c>
      <c r="G256">
        <v>41.401820992956509</v>
      </c>
      <c r="H256" t="s">
        <v>35</v>
      </c>
    </row>
    <row r="257" spans="1:8" hidden="1" x14ac:dyDescent="0.25">
      <c r="A257" t="s">
        <v>57</v>
      </c>
      <c r="B257" t="s">
        <v>49</v>
      </c>
      <c r="C257" t="s">
        <v>30</v>
      </c>
      <c r="D257" t="s">
        <v>40</v>
      </c>
      <c r="E257">
        <v>5.1611328125000022E-2</v>
      </c>
      <c r="F257">
        <v>5.6803385416666075E-3</v>
      </c>
      <c r="G257">
        <v>88.994008199306336</v>
      </c>
      <c r="H257" t="s">
        <v>35</v>
      </c>
    </row>
    <row r="258" spans="1:8" hidden="1" x14ac:dyDescent="0.25">
      <c r="A258" t="s">
        <v>52</v>
      </c>
      <c r="B258" t="s">
        <v>49</v>
      </c>
      <c r="C258" t="s">
        <v>30</v>
      </c>
      <c r="D258" t="s">
        <v>40</v>
      </c>
      <c r="E258" t="s">
        <v>32</v>
      </c>
      <c r="F258" t="s">
        <v>32</v>
      </c>
      <c r="G258" t="s">
        <v>32</v>
      </c>
      <c r="H258" t="s">
        <v>33</v>
      </c>
    </row>
    <row r="259" spans="1:8" hidden="1" x14ac:dyDescent="0.25">
      <c r="A259" t="s">
        <v>53</v>
      </c>
      <c r="B259" t="s">
        <v>49</v>
      </c>
      <c r="C259" t="s">
        <v>30</v>
      </c>
      <c r="D259" t="s">
        <v>40</v>
      </c>
      <c r="E259" t="s">
        <v>32</v>
      </c>
      <c r="F259" t="s">
        <v>32</v>
      </c>
      <c r="G259" t="s">
        <v>32</v>
      </c>
      <c r="H259" t="s">
        <v>33</v>
      </c>
    </row>
    <row r="260" spans="1:8" hidden="1" x14ac:dyDescent="0.25">
      <c r="A260" t="s">
        <v>28</v>
      </c>
      <c r="B260" t="s">
        <v>49</v>
      </c>
      <c r="C260" t="s">
        <v>30</v>
      </c>
      <c r="D260" t="s">
        <v>40</v>
      </c>
      <c r="E260" t="s">
        <v>32</v>
      </c>
      <c r="F260" t="s">
        <v>32</v>
      </c>
      <c r="G260" t="s">
        <v>32</v>
      </c>
      <c r="H260" t="s">
        <v>33</v>
      </c>
    </row>
    <row r="261" spans="1:8" hidden="1" x14ac:dyDescent="0.25">
      <c r="A261" t="s">
        <v>55</v>
      </c>
      <c r="B261" t="s">
        <v>50</v>
      </c>
      <c r="C261" t="s">
        <v>30</v>
      </c>
      <c r="D261" t="s">
        <v>40</v>
      </c>
      <c r="E261">
        <v>0.19101562500000002</v>
      </c>
      <c r="F261">
        <v>7.9850260416666652E-2</v>
      </c>
      <c r="G261">
        <v>58.197000681663269</v>
      </c>
      <c r="H261" t="s">
        <v>35</v>
      </c>
    </row>
    <row r="262" spans="1:8" hidden="1" x14ac:dyDescent="0.25">
      <c r="A262" t="s">
        <v>54</v>
      </c>
      <c r="B262" t="s">
        <v>50</v>
      </c>
      <c r="C262" t="s">
        <v>30</v>
      </c>
      <c r="D262" t="s">
        <v>40</v>
      </c>
      <c r="E262" t="s">
        <v>32</v>
      </c>
      <c r="F262" t="s">
        <v>32</v>
      </c>
      <c r="G262" t="s">
        <v>32</v>
      </c>
      <c r="H262" t="s">
        <v>33</v>
      </c>
    </row>
    <row r="263" spans="1:8" hidden="1" x14ac:dyDescent="0.25">
      <c r="A263" t="s">
        <v>56</v>
      </c>
      <c r="B263" t="s">
        <v>50</v>
      </c>
      <c r="C263" t="s">
        <v>30</v>
      </c>
      <c r="D263" t="s">
        <v>40</v>
      </c>
      <c r="E263">
        <v>0.19850260416666665</v>
      </c>
      <c r="F263">
        <v>3.0208333333333393E-2</v>
      </c>
      <c r="G263">
        <v>84.781895703509321</v>
      </c>
      <c r="H263" t="s">
        <v>35</v>
      </c>
    </row>
    <row r="264" spans="1:8" hidden="1" x14ac:dyDescent="0.25">
      <c r="A264" t="s">
        <v>57</v>
      </c>
      <c r="B264" t="s">
        <v>50</v>
      </c>
      <c r="C264" t="s">
        <v>30</v>
      </c>
      <c r="D264" t="s">
        <v>40</v>
      </c>
      <c r="E264">
        <v>8.1315104166666652E-2</v>
      </c>
      <c r="F264">
        <v>0.16253255208333339</v>
      </c>
      <c r="G264">
        <v>-99.879903923138627</v>
      </c>
      <c r="H264" t="s">
        <v>35</v>
      </c>
    </row>
    <row r="265" spans="1:8" hidden="1" x14ac:dyDescent="0.25">
      <c r="A265" t="s">
        <v>52</v>
      </c>
      <c r="B265" t="s">
        <v>50</v>
      </c>
      <c r="C265" t="s">
        <v>30</v>
      </c>
      <c r="D265" t="s">
        <v>40</v>
      </c>
      <c r="E265" t="s">
        <v>32</v>
      </c>
      <c r="F265" t="s">
        <v>32</v>
      </c>
      <c r="G265" t="s">
        <v>32</v>
      </c>
      <c r="H265" t="s">
        <v>33</v>
      </c>
    </row>
    <row r="266" spans="1:8" hidden="1" x14ac:dyDescent="0.25">
      <c r="A266" t="s">
        <v>53</v>
      </c>
      <c r="B266" t="s">
        <v>50</v>
      </c>
      <c r="C266" t="s">
        <v>30</v>
      </c>
      <c r="D266" t="s">
        <v>40</v>
      </c>
      <c r="E266" t="s">
        <v>32</v>
      </c>
      <c r="F266" t="s">
        <v>32</v>
      </c>
      <c r="G266" t="s">
        <v>32</v>
      </c>
      <c r="H266" t="s">
        <v>33</v>
      </c>
    </row>
    <row r="267" spans="1:8" hidden="1" x14ac:dyDescent="0.25">
      <c r="A267" t="s">
        <v>28</v>
      </c>
      <c r="B267" t="s">
        <v>50</v>
      </c>
      <c r="C267" t="s">
        <v>30</v>
      </c>
      <c r="D267" t="s">
        <v>40</v>
      </c>
      <c r="E267" t="s">
        <v>32</v>
      </c>
      <c r="F267" t="s">
        <v>32</v>
      </c>
      <c r="G267" t="s">
        <v>32</v>
      </c>
      <c r="H267" t="s">
        <v>33</v>
      </c>
    </row>
    <row r="268" spans="1:8" hidden="1" x14ac:dyDescent="0.25">
      <c r="A268" t="s">
        <v>55</v>
      </c>
      <c r="B268" t="s">
        <v>29</v>
      </c>
      <c r="C268" t="s">
        <v>30</v>
      </c>
      <c r="D268" t="s">
        <v>40</v>
      </c>
      <c r="E268">
        <v>8.5546875000000022E-2</v>
      </c>
      <c r="F268">
        <v>4.4694010416666652E-2</v>
      </c>
      <c r="G268">
        <v>47.754946727549495</v>
      </c>
      <c r="H268" t="s">
        <v>35</v>
      </c>
    </row>
    <row r="269" spans="1:8" hidden="1" x14ac:dyDescent="0.25">
      <c r="A269" t="s">
        <v>54</v>
      </c>
      <c r="B269" t="s">
        <v>29</v>
      </c>
      <c r="C269" t="s">
        <v>30</v>
      </c>
      <c r="D269" t="s">
        <v>40</v>
      </c>
      <c r="E269" t="s">
        <v>32</v>
      </c>
      <c r="F269" t="s">
        <v>32</v>
      </c>
      <c r="G269" t="s">
        <v>32</v>
      </c>
      <c r="H269" t="s">
        <v>33</v>
      </c>
    </row>
    <row r="270" spans="1:8" hidden="1" x14ac:dyDescent="0.25">
      <c r="A270" t="s">
        <v>56</v>
      </c>
      <c r="B270" t="s">
        <v>29</v>
      </c>
      <c r="C270" t="s">
        <v>30</v>
      </c>
      <c r="D270" t="s">
        <v>40</v>
      </c>
      <c r="E270">
        <v>2.1093750000000022E-2</v>
      </c>
      <c r="F270">
        <v>0.12993977864583339</v>
      </c>
      <c r="G270">
        <v>-516.01080246913534</v>
      </c>
      <c r="H270" t="s">
        <v>35</v>
      </c>
    </row>
    <row r="271" spans="1:8" hidden="1" x14ac:dyDescent="0.25">
      <c r="A271" t="s">
        <v>57</v>
      </c>
      <c r="B271" t="s">
        <v>29</v>
      </c>
      <c r="C271" t="s">
        <v>30</v>
      </c>
      <c r="D271" t="s">
        <v>40</v>
      </c>
      <c r="E271">
        <v>3.2975260416666652E-2</v>
      </c>
      <c r="F271">
        <v>9.3750000000000222E-3</v>
      </c>
      <c r="G271">
        <v>71.569595261599133</v>
      </c>
      <c r="H271" t="s">
        <v>35</v>
      </c>
    </row>
    <row r="272" spans="1:8" hidden="1" x14ac:dyDescent="0.25">
      <c r="A272" t="s">
        <v>52</v>
      </c>
      <c r="B272" t="s">
        <v>29</v>
      </c>
      <c r="C272" t="s">
        <v>30</v>
      </c>
      <c r="D272" t="s">
        <v>40</v>
      </c>
      <c r="E272" t="s">
        <v>32</v>
      </c>
      <c r="F272" t="s">
        <v>32</v>
      </c>
      <c r="G272" t="s">
        <v>32</v>
      </c>
      <c r="H272" t="s">
        <v>33</v>
      </c>
    </row>
    <row r="273" spans="1:8" hidden="1" x14ac:dyDescent="0.25">
      <c r="A273" t="s">
        <v>53</v>
      </c>
      <c r="B273" t="s">
        <v>29</v>
      </c>
      <c r="C273" t="s">
        <v>30</v>
      </c>
      <c r="D273" t="s">
        <v>40</v>
      </c>
      <c r="E273" t="s">
        <v>32</v>
      </c>
      <c r="F273" t="s">
        <v>32</v>
      </c>
      <c r="G273" t="s">
        <v>32</v>
      </c>
      <c r="H273" t="s">
        <v>33</v>
      </c>
    </row>
    <row r="274" spans="1:8" hidden="1" x14ac:dyDescent="0.25">
      <c r="A274" t="s">
        <v>28</v>
      </c>
      <c r="B274" t="s">
        <v>29</v>
      </c>
      <c r="C274" t="s">
        <v>30</v>
      </c>
      <c r="D274" t="s">
        <v>40</v>
      </c>
      <c r="E274" t="s">
        <v>32</v>
      </c>
      <c r="F274" t="s">
        <v>32</v>
      </c>
      <c r="G274" t="s">
        <v>32</v>
      </c>
      <c r="H274" t="s">
        <v>33</v>
      </c>
    </row>
    <row r="275" spans="1:8" hidden="1" x14ac:dyDescent="0.25">
      <c r="A275" t="s">
        <v>55</v>
      </c>
      <c r="B275" t="s">
        <v>51</v>
      </c>
      <c r="C275" t="s">
        <v>30</v>
      </c>
      <c r="D275" t="s">
        <v>40</v>
      </c>
      <c r="E275">
        <v>0.24423828125000002</v>
      </c>
      <c r="F275">
        <v>9.0673828125000022E-2</v>
      </c>
      <c r="G275">
        <v>62.874850059976005</v>
      </c>
      <c r="H275" t="s">
        <v>35</v>
      </c>
    </row>
    <row r="276" spans="1:8" hidden="1" x14ac:dyDescent="0.25">
      <c r="A276" t="s">
        <v>54</v>
      </c>
      <c r="B276" t="s">
        <v>51</v>
      </c>
      <c r="C276" t="s">
        <v>30</v>
      </c>
      <c r="D276" t="s">
        <v>40</v>
      </c>
      <c r="E276" t="s">
        <v>32</v>
      </c>
      <c r="F276" t="s">
        <v>32</v>
      </c>
      <c r="G276" t="s">
        <v>32</v>
      </c>
      <c r="H276" t="s">
        <v>33</v>
      </c>
    </row>
    <row r="277" spans="1:8" hidden="1" x14ac:dyDescent="0.25">
      <c r="A277" t="s">
        <v>56</v>
      </c>
      <c r="B277" t="s">
        <v>51</v>
      </c>
      <c r="C277" t="s">
        <v>30</v>
      </c>
      <c r="D277" t="s">
        <v>40</v>
      </c>
      <c r="E277">
        <v>0.20468750000000002</v>
      </c>
      <c r="F277">
        <v>8.8867187500000222E-3</v>
      </c>
      <c r="G277">
        <v>95.658396946564878</v>
      </c>
      <c r="H277" t="s">
        <v>35</v>
      </c>
    </row>
    <row r="278" spans="1:8" hidden="1" x14ac:dyDescent="0.25">
      <c r="A278" t="s">
        <v>57</v>
      </c>
      <c r="B278" t="s">
        <v>51</v>
      </c>
      <c r="C278" t="s">
        <v>30</v>
      </c>
      <c r="D278" t="s">
        <v>40</v>
      </c>
      <c r="E278">
        <v>0.10874023437500002</v>
      </c>
      <c r="F278">
        <v>0.18613281250000002</v>
      </c>
      <c r="G278">
        <v>-71.171980242478668</v>
      </c>
      <c r="H278" t="s">
        <v>35</v>
      </c>
    </row>
    <row r="279" spans="1:8" hidden="1" x14ac:dyDescent="0.25">
      <c r="A279" t="s">
        <v>52</v>
      </c>
      <c r="B279" t="s">
        <v>51</v>
      </c>
      <c r="C279" t="s">
        <v>30</v>
      </c>
      <c r="D279" t="s">
        <v>40</v>
      </c>
      <c r="E279" t="s">
        <v>32</v>
      </c>
      <c r="F279" t="s">
        <v>32</v>
      </c>
      <c r="G279" t="s">
        <v>32</v>
      </c>
      <c r="H279" t="s">
        <v>33</v>
      </c>
    </row>
    <row r="280" spans="1:8" hidden="1" x14ac:dyDescent="0.25">
      <c r="A280" t="s">
        <v>53</v>
      </c>
      <c r="B280" t="s">
        <v>51</v>
      </c>
      <c r="C280" t="s">
        <v>30</v>
      </c>
      <c r="D280" t="s">
        <v>40</v>
      </c>
      <c r="E280" t="s">
        <v>32</v>
      </c>
      <c r="F280" t="s">
        <v>32</v>
      </c>
      <c r="G280" t="s">
        <v>32</v>
      </c>
      <c r="H280" t="s">
        <v>33</v>
      </c>
    </row>
    <row r="281" spans="1:8" hidden="1" x14ac:dyDescent="0.25">
      <c r="A281" t="s">
        <v>28</v>
      </c>
      <c r="B281" t="s">
        <v>51</v>
      </c>
      <c r="C281" t="s">
        <v>30</v>
      </c>
      <c r="D281" t="s">
        <v>40</v>
      </c>
      <c r="E281" t="s">
        <v>32</v>
      </c>
      <c r="F281" t="s">
        <v>32</v>
      </c>
      <c r="G281" t="s">
        <v>32</v>
      </c>
      <c r="H281" t="s">
        <v>33</v>
      </c>
    </row>
    <row r="282" spans="1:8" hidden="1" x14ac:dyDescent="0.25">
      <c r="A282" t="s">
        <v>55</v>
      </c>
      <c r="B282" t="s">
        <v>49</v>
      </c>
      <c r="C282" t="s">
        <v>48</v>
      </c>
      <c r="D282" t="s">
        <v>40</v>
      </c>
      <c r="E282">
        <v>4.2002650669642927E-2</v>
      </c>
      <c r="F282">
        <v>0.12868129185267863</v>
      </c>
      <c r="G282">
        <v>-206.36469318276141</v>
      </c>
      <c r="H282" t="s">
        <v>35</v>
      </c>
    </row>
    <row r="283" spans="1:8" hidden="1" x14ac:dyDescent="0.25">
      <c r="A283" t="s">
        <v>54</v>
      </c>
      <c r="B283" t="s">
        <v>49</v>
      </c>
      <c r="C283" t="s">
        <v>48</v>
      </c>
      <c r="D283" t="s">
        <v>40</v>
      </c>
      <c r="E283" t="s">
        <v>32</v>
      </c>
      <c r="F283" t="s">
        <v>32</v>
      </c>
      <c r="G283" t="s">
        <v>32</v>
      </c>
      <c r="H283" t="s">
        <v>33</v>
      </c>
    </row>
    <row r="284" spans="1:8" hidden="1" x14ac:dyDescent="0.25">
      <c r="A284" t="s">
        <v>56</v>
      </c>
      <c r="B284" t="s">
        <v>49</v>
      </c>
      <c r="C284" t="s">
        <v>48</v>
      </c>
      <c r="D284" t="s">
        <v>40</v>
      </c>
      <c r="E284">
        <v>0.54523170107886909</v>
      </c>
      <c r="F284">
        <v>0.79940534319196432</v>
      </c>
      <c r="G284">
        <v>-46.617546560508664</v>
      </c>
      <c r="H284" t="s">
        <v>35</v>
      </c>
    </row>
    <row r="285" spans="1:8" hidden="1" x14ac:dyDescent="0.25">
      <c r="A285" t="s">
        <v>57</v>
      </c>
      <c r="B285" t="s">
        <v>49</v>
      </c>
      <c r="C285" t="s">
        <v>48</v>
      </c>
      <c r="D285" t="s">
        <v>40</v>
      </c>
      <c r="E285">
        <v>0.55165783110119049</v>
      </c>
      <c r="F285">
        <v>0.23057512555803572</v>
      </c>
      <c r="G285">
        <v>58.203235310233204</v>
      </c>
      <c r="H285" t="s">
        <v>35</v>
      </c>
    </row>
    <row r="286" spans="1:8" hidden="1" x14ac:dyDescent="0.25">
      <c r="A286" t="s">
        <v>52</v>
      </c>
      <c r="B286" t="s">
        <v>49</v>
      </c>
      <c r="C286" t="s">
        <v>48</v>
      </c>
      <c r="D286" t="s">
        <v>40</v>
      </c>
      <c r="E286" t="s">
        <v>32</v>
      </c>
      <c r="F286" t="s">
        <v>32</v>
      </c>
      <c r="G286" t="s">
        <v>32</v>
      </c>
      <c r="H286" t="s">
        <v>33</v>
      </c>
    </row>
    <row r="287" spans="1:8" hidden="1" x14ac:dyDescent="0.25">
      <c r="A287" t="s">
        <v>53</v>
      </c>
      <c r="B287" t="s">
        <v>49</v>
      </c>
      <c r="C287" t="s">
        <v>48</v>
      </c>
      <c r="D287" t="s">
        <v>40</v>
      </c>
      <c r="E287" t="s">
        <v>32</v>
      </c>
      <c r="F287" t="s">
        <v>32</v>
      </c>
      <c r="G287" t="s">
        <v>32</v>
      </c>
      <c r="H287" t="s">
        <v>33</v>
      </c>
    </row>
    <row r="288" spans="1:8" hidden="1" x14ac:dyDescent="0.25">
      <c r="A288" t="s">
        <v>28</v>
      </c>
      <c r="B288" t="s">
        <v>49</v>
      </c>
      <c r="C288" t="s">
        <v>48</v>
      </c>
      <c r="D288" t="s">
        <v>40</v>
      </c>
      <c r="E288" t="s">
        <v>32</v>
      </c>
      <c r="F288" t="s">
        <v>32</v>
      </c>
      <c r="G288" t="s">
        <v>32</v>
      </c>
      <c r="H288" t="s">
        <v>33</v>
      </c>
    </row>
    <row r="289" spans="1:8" hidden="1" x14ac:dyDescent="0.25">
      <c r="A289" t="s">
        <v>55</v>
      </c>
      <c r="B289" t="s">
        <v>50</v>
      </c>
      <c r="C289" t="s">
        <v>48</v>
      </c>
      <c r="D289" t="s">
        <v>40</v>
      </c>
      <c r="E289">
        <v>8.5110909598214324E-2</v>
      </c>
      <c r="F289">
        <v>0.12286551339285712</v>
      </c>
      <c r="G289">
        <v>-44.359300086054901</v>
      </c>
      <c r="H289" t="s">
        <v>35</v>
      </c>
    </row>
    <row r="290" spans="1:8" hidden="1" x14ac:dyDescent="0.25">
      <c r="A290" t="s">
        <v>54</v>
      </c>
      <c r="B290" t="s">
        <v>50</v>
      </c>
      <c r="C290" t="s">
        <v>48</v>
      </c>
      <c r="D290" t="s">
        <v>40</v>
      </c>
      <c r="E290" t="s">
        <v>32</v>
      </c>
      <c r="F290" t="s">
        <v>32</v>
      </c>
      <c r="G290" t="s">
        <v>32</v>
      </c>
      <c r="H290" t="s">
        <v>33</v>
      </c>
    </row>
    <row r="291" spans="1:8" hidden="1" x14ac:dyDescent="0.25">
      <c r="A291" t="s">
        <v>56</v>
      </c>
      <c r="B291" t="s">
        <v>50</v>
      </c>
      <c r="C291" t="s">
        <v>48</v>
      </c>
      <c r="D291" t="s">
        <v>40</v>
      </c>
      <c r="E291">
        <v>0.59393484933035712</v>
      </c>
      <c r="F291">
        <v>0.49007045200892857</v>
      </c>
      <c r="G291">
        <v>17.487506826469669</v>
      </c>
      <c r="H291" t="s">
        <v>35</v>
      </c>
    </row>
    <row r="292" spans="1:8" hidden="1" x14ac:dyDescent="0.25">
      <c r="A292" t="s">
        <v>57</v>
      </c>
      <c r="B292" t="s">
        <v>50</v>
      </c>
      <c r="C292" t="s">
        <v>48</v>
      </c>
      <c r="D292" t="s">
        <v>40</v>
      </c>
      <c r="E292">
        <v>0.25654413132440479</v>
      </c>
      <c r="F292">
        <v>0.24892345610119049</v>
      </c>
      <c r="G292">
        <v>2.9705123963946058</v>
      </c>
      <c r="H292" t="s">
        <v>35</v>
      </c>
    </row>
    <row r="293" spans="1:8" hidden="1" x14ac:dyDescent="0.25">
      <c r="A293" t="s">
        <v>52</v>
      </c>
      <c r="B293" t="s">
        <v>50</v>
      </c>
      <c r="C293" t="s">
        <v>48</v>
      </c>
      <c r="D293" t="s">
        <v>40</v>
      </c>
      <c r="E293" t="s">
        <v>32</v>
      </c>
      <c r="F293" t="s">
        <v>32</v>
      </c>
      <c r="G293" t="s">
        <v>32</v>
      </c>
      <c r="H293" t="s">
        <v>33</v>
      </c>
    </row>
    <row r="294" spans="1:8" hidden="1" x14ac:dyDescent="0.25">
      <c r="A294" t="s">
        <v>53</v>
      </c>
      <c r="B294" t="s">
        <v>50</v>
      </c>
      <c r="C294" t="s">
        <v>48</v>
      </c>
      <c r="D294" t="s">
        <v>40</v>
      </c>
      <c r="E294" t="s">
        <v>32</v>
      </c>
      <c r="F294" t="s">
        <v>32</v>
      </c>
      <c r="G294" t="s">
        <v>32</v>
      </c>
      <c r="H294" t="s">
        <v>33</v>
      </c>
    </row>
    <row r="295" spans="1:8" hidden="1" x14ac:dyDescent="0.25">
      <c r="A295" t="s">
        <v>28</v>
      </c>
      <c r="B295" t="s">
        <v>50</v>
      </c>
      <c r="C295" t="s">
        <v>48</v>
      </c>
      <c r="D295" t="s">
        <v>40</v>
      </c>
      <c r="E295" t="s">
        <v>32</v>
      </c>
      <c r="F295" t="s">
        <v>32</v>
      </c>
      <c r="G295" t="s">
        <v>32</v>
      </c>
      <c r="H295" t="s">
        <v>33</v>
      </c>
    </row>
    <row r="296" spans="1:8" hidden="1" x14ac:dyDescent="0.25">
      <c r="A296" t="s">
        <v>55</v>
      </c>
      <c r="B296" t="s">
        <v>29</v>
      </c>
      <c r="C296" t="s">
        <v>48</v>
      </c>
      <c r="D296" t="s">
        <v>40</v>
      </c>
      <c r="E296">
        <v>5.5404227120535721E-2</v>
      </c>
      <c r="F296">
        <v>0.14291992187500002</v>
      </c>
      <c r="G296">
        <v>-157.95851562745901</v>
      </c>
      <c r="H296" t="s">
        <v>35</v>
      </c>
    </row>
    <row r="297" spans="1:8" hidden="1" x14ac:dyDescent="0.25">
      <c r="A297" t="s">
        <v>54</v>
      </c>
      <c r="B297" t="s">
        <v>29</v>
      </c>
      <c r="C297" t="s">
        <v>48</v>
      </c>
      <c r="D297" t="s">
        <v>40</v>
      </c>
      <c r="E297" t="s">
        <v>32</v>
      </c>
      <c r="F297" t="s">
        <v>32</v>
      </c>
      <c r="G297" t="s">
        <v>32</v>
      </c>
      <c r="H297" t="s">
        <v>33</v>
      </c>
    </row>
    <row r="298" spans="1:8" hidden="1" x14ac:dyDescent="0.25">
      <c r="A298" t="s">
        <v>56</v>
      </c>
      <c r="B298" t="s">
        <v>29</v>
      </c>
      <c r="C298" t="s">
        <v>48</v>
      </c>
      <c r="D298" t="s">
        <v>40</v>
      </c>
      <c r="E298">
        <v>0.21049455915178572</v>
      </c>
      <c r="F298">
        <v>0.80244547526041665</v>
      </c>
      <c r="G298">
        <v>-281.21910537449116</v>
      </c>
      <c r="H298" t="s">
        <v>35</v>
      </c>
    </row>
    <row r="299" spans="1:8" hidden="1" x14ac:dyDescent="0.25">
      <c r="A299" t="s">
        <v>57</v>
      </c>
      <c r="B299" t="s">
        <v>29</v>
      </c>
      <c r="C299" t="s">
        <v>48</v>
      </c>
      <c r="D299" t="s">
        <v>40</v>
      </c>
      <c r="E299" t="s">
        <v>32</v>
      </c>
      <c r="F299">
        <v>0.38778860909598212</v>
      </c>
      <c r="G299" t="s">
        <v>32</v>
      </c>
      <c r="H299" t="s">
        <v>33</v>
      </c>
    </row>
    <row r="300" spans="1:8" hidden="1" x14ac:dyDescent="0.25">
      <c r="A300" t="s">
        <v>52</v>
      </c>
      <c r="B300" t="s">
        <v>29</v>
      </c>
      <c r="C300" t="s">
        <v>48</v>
      </c>
      <c r="D300" t="s">
        <v>40</v>
      </c>
      <c r="E300" t="s">
        <v>32</v>
      </c>
      <c r="F300" t="s">
        <v>32</v>
      </c>
      <c r="G300" t="s">
        <v>32</v>
      </c>
      <c r="H300" t="s">
        <v>33</v>
      </c>
    </row>
    <row r="301" spans="1:8" hidden="1" x14ac:dyDescent="0.25">
      <c r="A301" t="s">
        <v>53</v>
      </c>
      <c r="B301" t="s">
        <v>29</v>
      </c>
      <c r="C301" t="s">
        <v>48</v>
      </c>
      <c r="D301" t="s">
        <v>40</v>
      </c>
      <c r="E301" t="s">
        <v>32</v>
      </c>
      <c r="F301" t="s">
        <v>32</v>
      </c>
      <c r="G301" t="s">
        <v>32</v>
      </c>
      <c r="H301" t="s">
        <v>33</v>
      </c>
    </row>
    <row r="302" spans="1:8" hidden="1" x14ac:dyDescent="0.25">
      <c r="A302" t="s">
        <v>28</v>
      </c>
      <c r="B302" t="s">
        <v>29</v>
      </c>
      <c r="C302" t="s">
        <v>48</v>
      </c>
      <c r="D302" t="s">
        <v>40</v>
      </c>
      <c r="E302" t="s">
        <v>32</v>
      </c>
      <c r="F302" t="s">
        <v>32</v>
      </c>
      <c r="G302" t="s">
        <v>32</v>
      </c>
      <c r="H302" t="s">
        <v>33</v>
      </c>
    </row>
    <row r="303" spans="1:8" hidden="1" x14ac:dyDescent="0.25">
      <c r="A303" t="s">
        <v>55</v>
      </c>
      <c r="B303" t="s">
        <v>51</v>
      </c>
      <c r="C303" t="s">
        <v>48</v>
      </c>
      <c r="D303" t="s">
        <v>40</v>
      </c>
      <c r="E303">
        <v>0.10140729631696432</v>
      </c>
      <c r="F303">
        <v>0.15076729910714293</v>
      </c>
      <c r="G303">
        <v>-48.675001289745673</v>
      </c>
      <c r="H303" t="s">
        <v>35</v>
      </c>
    </row>
    <row r="304" spans="1:8" hidden="1" x14ac:dyDescent="0.25">
      <c r="A304" t="s">
        <v>54</v>
      </c>
      <c r="B304" t="s">
        <v>51</v>
      </c>
      <c r="C304" t="s">
        <v>48</v>
      </c>
      <c r="D304" t="s">
        <v>40</v>
      </c>
      <c r="E304" t="s">
        <v>32</v>
      </c>
      <c r="F304" t="s">
        <v>32</v>
      </c>
      <c r="G304" t="s">
        <v>32</v>
      </c>
      <c r="H304" t="s">
        <v>33</v>
      </c>
    </row>
    <row r="305" spans="1:8" hidden="1" x14ac:dyDescent="0.25">
      <c r="A305" t="s">
        <v>56</v>
      </c>
      <c r="B305" t="s">
        <v>51</v>
      </c>
      <c r="C305" t="s">
        <v>48</v>
      </c>
      <c r="D305" t="s">
        <v>40</v>
      </c>
      <c r="E305">
        <v>0.36437290736607142</v>
      </c>
      <c r="F305">
        <v>0.65891985212053572</v>
      </c>
      <c r="G305">
        <v>-80.836675504675853</v>
      </c>
      <c r="H305" t="s">
        <v>35</v>
      </c>
    </row>
    <row r="306" spans="1:8" hidden="1" x14ac:dyDescent="0.25">
      <c r="A306" t="s">
        <v>57</v>
      </c>
      <c r="B306" t="s">
        <v>51</v>
      </c>
      <c r="C306" t="s">
        <v>48</v>
      </c>
      <c r="D306" t="s">
        <v>40</v>
      </c>
      <c r="E306">
        <v>0.44296003069196432</v>
      </c>
      <c r="F306">
        <v>0.25699462890625002</v>
      </c>
      <c r="G306">
        <v>41.982433831605718</v>
      </c>
      <c r="H306" t="s">
        <v>35</v>
      </c>
    </row>
    <row r="307" spans="1:8" hidden="1" x14ac:dyDescent="0.25">
      <c r="A307" t="s">
        <v>52</v>
      </c>
      <c r="B307" t="s">
        <v>51</v>
      </c>
      <c r="C307" t="s">
        <v>48</v>
      </c>
      <c r="D307" t="s">
        <v>40</v>
      </c>
      <c r="E307" t="s">
        <v>32</v>
      </c>
      <c r="F307" t="s">
        <v>32</v>
      </c>
      <c r="G307" t="s">
        <v>32</v>
      </c>
      <c r="H307" t="s">
        <v>33</v>
      </c>
    </row>
    <row r="308" spans="1:8" hidden="1" x14ac:dyDescent="0.25">
      <c r="A308" t="s">
        <v>53</v>
      </c>
      <c r="B308" t="s">
        <v>51</v>
      </c>
      <c r="C308" t="s">
        <v>48</v>
      </c>
      <c r="D308" t="s">
        <v>40</v>
      </c>
      <c r="E308" t="s">
        <v>32</v>
      </c>
      <c r="F308" t="s">
        <v>32</v>
      </c>
      <c r="G308" t="s">
        <v>32</v>
      </c>
      <c r="H308" t="s">
        <v>33</v>
      </c>
    </row>
    <row r="309" spans="1:8" hidden="1" x14ac:dyDescent="0.25">
      <c r="A309" t="s">
        <v>28</v>
      </c>
      <c r="B309" t="s">
        <v>51</v>
      </c>
      <c r="C309" t="s">
        <v>48</v>
      </c>
      <c r="D309" t="s">
        <v>40</v>
      </c>
      <c r="E309" t="s">
        <v>32</v>
      </c>
      <c r="F309" t="s">
        <v>32</v>
      </c>
      <c r="G309" t="s">
        <v>32</v>
      </c>
      <c r="H309" t="s">
        <v>33</v>
      </c>
    </row>
    <row r="310" spans="1:8" hidden="1" x14ac:dyDescent="0.25">
      <c r="A310" t="s">
        <v>55</v>
      </c>
      <c r="B310" t="s">
        <v>49</v>
      </c>
      <c r="C310" t="s">
        <v>47</v>
      </c>
      <c r="D310" t="s">
        <v>40</v>
      </c>
      <c r="E310">
        <v>6.5015811011904789E-2</v>
      </c>
      <c r="F310">
        <v>7.5130208333333393E-2</v>
      </c>
      <c r="G310">
        <v>-15.556827122523467</v>
      </c>
      <c r="H310" t="s">
        <v>35</v>
      </c>
    </row>
    <row r="311" spans="1:8" hidden="1" x14ac:dyDescent="0.25">
      <c r="A311" t="s">
        <v>54</v>
      </c>
      <c r="B311" t="s">
        <v>49</v>
      </c>
      <c r="C311" t="s">
        <v>47</v>
      </c>
      <c r="D311" t="s">
        <v>40</v>
      </c>
      <c r="E311" t="s">
        <v>32</v>
      </c>
      <c r="F311" t="s">
        <v>32</v>
      </c>
      <c r="G311" t="s">
        <v>32</v>
      </c>
      <c r="H311" t="s">
        <v>33</v>
      </c>
    </row>
    <row r="312" spans="1:8" hidden="1" x14ac:dyDescent="0.25">
      <c r="A312" t="s">
        <v>56</v>
      </c>
      <c r="B312" t="s">
        <v>49</v>
      </c>
      <c r="C312" t="s">
        <v>47</v>
      </c>
      <c r="D312" t="s">
        <v>40</v>
      </c>
      <c r="E312">
        <v>3.475399925595235E-2</v>
      </c>
      <c r="F312">
        <v>5.5636160714285676E-2</v>
      </c>
      <c r="G312">
        <v>-60.085635913561283</v>
      </c>
      <c r="H312" t="s">
        <v>35</v>
      </c>
    </row>
    <row r="313" spans="1:8" hidden="1" x14ac:dyDescent="0.25">
      <c r="A313" t="s">
        <v>57</v>
      </c>
      <c r="B313" t="s">
        <v>49</v>
      </c>
      <c r="C313" t="s">
        <v>47</v>
      </c>
      <c r="D313" t="s">
        <v>40</v>
      </c>
      <c r="E313">
        <v>9.2778087797619091E-2</v>
      </c>
      <c r="F313">
        <v>0.16931036086309526</v>
      </c>
      <c r="G313">
        <v>-82.489599518821038</v>
      </c>
      <c r="H313" t="s">
        <v>35</v>
      </c>
    </row>
    <row r="314" spans="1:8" hidden="1" x14ac:dyDescent="0.25">
      <c r="A314" t="s">
        <v>52</v>
      </c>
      <c r="B314" t="s">
        <v>49</v>
      </c>
      <c r="C314" t="s">
        <v>47</v>
      </c>
      <c r="D314" t="s">
        <v>40</v>
      </c>
      <c r="E314" t="s">
        <v>32</v>
      </c>
      <c r="F314" t="s">
        <v>32</v>
      </c>
      <c r="G314" t="s">
        <v>32</v>
      </c>
      <c r="H314" t="s">
        <v>33</v>
      </c>
    </row>
    <row r="315" spans="1:8" hidden="1" x14ac:dyDescent="0.25">
      <c r="A315" t="s">
        <v>53</v>
      </c>
      <c r="B315" t="s">
        <v>49</v>
      </c>
      <c r="C315" t="s">
        <v>47</v>
      </c>
      <c r="D315" t="s">
        <v>40</v>
      </c>
      <c r="E315" t="s">
        <v>32</v>
      </c>
      <c r="F315" t="s">
        <v>32</v>
      </c>
      <c r="G315" t="s">
        <v>32</v>
      </c>
      <c r="H315" t="s">
        <v>33</v>
      </c>
    </row>
    <row r="316" spans="1:8" hidden="1" x14ac:dyDescent="0.25">
      <c r="A316" t="s">
        <v>28</v>
      </c>
      <c r="B316" t="s">
        <v>49</v>
      </c>
      <c r="C316" t="s">
        <v>47</v>
      </c>
      <c r="D316" t="s">
        <v>40</v>
      </c>
      <c r="E316" t="s">
        <v>32</v>
      </c>
      <c r="F316" t="s">
        <v>32</v>
      </c>
      <c r="G316" t="s">
        <v>32</v>
      </c>
      <c r="H316" t="s">
        <v>33</v>
      </c>
    </row>
    <row r="317" spans="1:8" hidden="1" x14ac:dyDescent="0.25">
      <c r="A317" t="s">
        <v>55</v>
      </c>
      <c r="B317" t="s">
        <v>50</v>
      </c>
      <c r="C317" t="s">
        <v>47</v>
      </c>
      <c r="D317" t="s">
        <v>40</v>
      </c>
      <c r="E317">
        <v>0.10486886160714293</v>
      </c>
      <c r="F317">
        <v>8.5523623511904789E-2</v>
      </c>
      <c r="G317">
        <v>18.447075517715426</v>
      </c>
      <c r="H317" t="s">
        <v>35</v>
      </c>
    </row>
    <row r="318" spans="1:8" hidden="1" x14ac:dyDescent="0.25">
      <c r="A318" t="s">
        <v>54</v>
      </c>
      <c r="B318" t="s">
        <v>50</v>
      </c>
      <c r="C318" t="s">
        <v>47</v>
      </c>
      <c r="D318" t="s">
        <v>40</v>
      </c>
      <c r="E318" t="s">
        <v>32</v>
      </c>
      <c r="F318" t="s">
        <v>32</v>
      </c>
      <c r="G318" t="s">
        <v>32</v>
      </c>
      <c r="H318" t="s">
        <v>33</v>
      </c>
    </row>
    <row r="319" spans="1:8" hidden="1" x14ac:dyDescent="0.25">
      <c r="A319" t="s">
        <v>56</v>
      </c>
      <c r="B319" t="s">
        <v>50</v>
      </c>
      <c r="C319" t="s">
        <v>47</v>
      </c>
      <c r="D319" t="s">
        <v>40</v>
      </c>
      <c r="E319">
        <v>2.5158110119047894E-3</v>
      </c>
      <c r="F319">
        <v>4.9995349702380953E-2</v>
      </c>
      <c r="G319">
        <v>-1887.2458410350982</v>
      </c>
      <c r="H319" t="s">
        <v>35</v>
      </c>
    </row>
    <row r="320" spans="1:8" hidden="1" x14ac:dyDescent="0.25">
      <c r="A320" t="s">
        <v>57</v>
      </c>
      <c r="B320" t="s">
        <v>50</v>
      </c>
      <c r="C320" t="s">
        <v>47</v>
      </c>
      <c r="D320" t="s">
        <v>40</v>
      </c>
      <c r="E320">
        <v>0.12163318452380956</v>
      </c>
      <c r="F320">
        <v>0.14351283482142863</v>
      </c>
      <c r="G320">
        <v>-17.988224499158907</v>
      </c>
      <c r="H320" t="s">
        <v>35</v>
      </c>
    </row>
    <row r="321" spans="1:8" hidden="1" x14ac:dyDescent="0.25">
      <c r="A321" t="s">
        <v>52</v>
      </c>
      <c r="B321" t="s">
        <v>50</v>
      </c>
      <c r="C321" t="s">
        <v>47</v>
      </c>
      <c r="D321" t="s">
        <v>40</v>
      </c>
      <c r="E321" t="s">
        <v>32</v>
      </c>
      <c r="F321" t="s">
        <v>32</v>
      </c>
      <c r="G321" t="s">
        <v>32</v>
      </c>
      <c r="H321" t="s">
        <v>33</v>
      </c>
    </row>
    <row r="322" spans="1:8" hidden="1" x14ac:dyDescent="0.25">
      <c r="A322" t="s">
        <v>53</v>
      </c>
      <c r="B322" t="s">
        <v>50</v>
      </c>
      <c r="C322" t="s">
        <v>47</v>
      </c>
      <c r="D322" t="s">
        <v>40</v>
      </c>
      <c r="E322" t="s">
        <v>32</v>
      </c>
      <c r="F322" t="s">
        <v>32</v>
      </c>
      <c r="G322" t="s">
        <v>32</v>
      </c>
      <c r="H322" t="s">
        <v>33</v>
      </c>
    </row>
    <row r="323" spans="1:8" hidden="1" x14ac:dyDescent="0.25">
      <c r="A323" t="s">
        <v>28</v>
      </c>
      <c r="B323" t="s">
        <v>50</v>
      </c>
      <c r="C323" t="s">
        <v>47</v>
      </c>
      <c r="D323" t="s">
        <v>40</v>
      </c>
      <c r="E323" t="s">
        <v>32</v>
      </c>
      <c r="F323" t="s">
        <v>32</v>
      </c>
      <c r="G323" t="s">
        <v>32</v>
      </c>
      <c r="H323" t="s">
        <v>33</v>
      </c>
    </row>
    <row r="324" spans="1:8" hidden="1" x14ac:dyDescent="0.25">
      <c r="A324" t="s">
        <v>55</v>
      </c>
      <c r="B324" t="s">
        <v>29</v>
      </c>
      <c r="C324" t="s">
        <v>47</v>
      </c>
      <c r="D324" t="s">
        <v>40</v>
      </c>
      <c r="E324">
        <v>7.9786318824404789E-2</v>
      </c>
      <c r="F324">
        <v>7.5897507440476186E-2</v>
      </c>
      <c r="G324">
        <v>4.8740328432587186</v>
      </c>
      <c r="H324" t="s">
        <v>35</v>
      </c>
    </row>
    <row r="325" spans="1:8" hidden="1" x14ac:dyDescent="0.25">
      <c r="A325" t="s">
        <v>54</v>
      </c>
      <c r="B325" t="s">
        <v>29</v>
      </c>
      <c r="C325" t="s">
        <v>47</v>
      </c>
      <c r="D325" t="s">
        <v>40</v>
      </c>
      <c r="E325" t="s">
        <v>32</v>
      </c>
      <c r="F325" t="s">
        <v>32</v>
      </c>
      <c r="G325" t="s">
        <v>32</v>
      </c>
      <c r="H325" t="s">
        <v>33</v>
      </c>
    </row>
    <row r="326" spans="1:8" hidden="1" x14ac:dyDescent="0.25">
      <c r="A326" t="s">
        <v>56</v>
      </c>
      <c r="B326" t="s">
        <v>29</v>
      </c>
      <c r="C326" t="s">
        <v>47</v>
      </c>
      <c r="D326" t="s">
        <v>40</v>
      </c>
      <c r="E326">
        <v>6.9846307663690488E-2</v>
      </c>
      <c r="F326">
        <v>0.27394205729166665</v>
      </c>
      <c r="G326">
        <v>-292.20692754539846</v>
      </c>
      <c r="H326" t="s">
        <v>35</v>
      </c>
    </row>
    <row r="327" spans="1:8" hidden="1" x14ac:dyDescent="0.25">
      <c r="A327" t="s">
        <v>57</v>
      </c>
      <c r="B327" t="s">
        <v>29</v>
      </c>
      <c r="C327" t="s">
        <v>47</v>
      </c>
      <c r="D327" t="s">
        <v>40</v>
      </c>
      <c r="E327" t="s">
        <v>32</v>
      </c>
      <c r="F327">
        <v>0.17527436755952386</v>
      </c>
      <c r="G327" t="s">
        <v>32</v>
      </c>
      <c r="H327" t="s">
        <v>33</v>
      </c>
    </row>
    <row r="328" spans="1:8" hidden="1" x14ac:dyDescent="0.25">
      <c r="A328" t="s">
        <v>52</v>
      </c>
      <c r="B328" t="s">
        <v>29</v>
      </c>
      <c r="C328" t="s">
        <v>47</v>
      </c>
      <c r="D328" t="s">
        <v>40</v>
      </c>
      <c r="E328" t="s">
        <v>32</v>
      </c>
      <c r="F328" t="s">
        <v>32</v>
      </c>
      <c r="G328" t="s">
        <v>32</v>
      </c>
      <c r="H328" t="s">
        <v>33</v>
      </c>
    </row>
    <row r="329" spans="1:8" hidden="1" x14ac:dyDescent="0.25">
      <c r="A329" t="s">
        <v>53</v>
      </c>
      <c r="B329" t="s">
        <v>29</v>
      </c>
      <c r="C329" t="s">
        <v>47</v>
      </c>
      <c r="D329" t="s">
        <v>40</v>
      </c>
      <c r="E329" t="s">
        <v>32</v>
      </c>
      <c r="F329" t="s">
        <v>32</v>
      </c>
      <c r="G329" t="s">
        <v>32</v>
      </c>
      <c r="H329" t="s">
        <v>33</v>
      </c>
    </row>
    <row r="330" spans="1:8" hidden="1" x14ac:dyDescent="0.25">
      <c r="A330" t="s">
        <v>28</v>
      </c>
      <c r="B330" t="s">
        <v>29</v>
      </c>
      <c r="C330" t="s">
        <v>47</v>
      </c>
      <c r="D330" t="s">
        <v>40</v>
      </c>
      <c r="E330" t="s">
        <v>32</v>
      </c>
      <c r="F330" t="s">
        <v>32</v>
      </c>
      <c r="G330" t="s">
        <v>32</v>
      </c>
      <c r="H330" t="s">
        <v>33</v>
      </c>
    </row>
    <row r="331" spans="1:8" hidden="1" x14ac:dyDescent="0.25">
      <c r="A331" t="s">
        <v>55</v>
      </c>
      <c r="B331" t="s">
        <v>51</v>
      </c>
      <c r="C331" t="s">
        <v>47</v>
      </c>
      <c r="D331" t="s">
        <v>40</v>
      </c>
      <c r="E331">
        <v>0.14532645089285712</v>
      </c>
      <c r="F331">
        <v>0.11801757812500002</v>
      </c>
      <c r="G331">
        <v>18.791398675242363</v>
      </c>
      <c r="H331" t="s">
        <v>35</v>
      </c>
    </row>
    <row r="332" spans="1:8" hidden="1" x14ac:dyDescent="0.25">
      <c r="A332" t="s">
        <v>54</v>
      </c>
      <c r="B332" t="s">
        <v>51</v>
      </c>
      <c r="C332" t="s">
        <v>47</v>
      </c>
      <c r="D332" t="s">
        <v>40</v>
      </c>
      <c r="E332" t="s">
        <v>32</v>
      </c>
      <c r="F332" t="s">
        <v>32</v>
      </c>
      <c r="G332" t="s">
        <v>32</v>
      </c>
      <c r="H332" t="s">
        <v>33</v>
      </c>
    </row>
    <row r="333" spans="1:8" hidden="1" x14ac:dyDescent="0.25">
      <c r="A333" t="s">
        <v>56</v>
      </c>
      <c r="B333" t="s">
        <v>51</v>
      </c>
      <c r="C333" t="s">
        <v>47</v>
      </c>
      <c r="D333" t="s">
        <v>40</v>
      </c>
      <c r="E333">
        <v>3.1801060267857117E-2</v>
      </c>
      <c r="F333">
        <v>4.7949218750000022E-2</v>
      </c>
      <c r="G333">
        <v>-50.77867953498594</v>
      </c>
      <c r="H333" t="s">
        <v>35</v>
      </c>
    </row>
    <row r="334" spans="1:8" hidden="1" x14ac:dyDescent="0.25">
      <c r="A334" t="s">
        <v>57</v>
      </c>
      <c r="B334" t="s">
        <v>51</v>
      </c>
      <c r="C334" t="s">
        <v>47</v>
      </c>
      <c r="D334" t="s">
        <v>40</v>
      </c>
      <c r="E334">
        <v>0.14940708705357142</v>
      </c>
      <c r="F334">
        <v>0.17825055803571432</v>
      </c>
      <c r="G334">
        <v>-19.305289696064275</v>
      </c>
      <c r="H334" t="s">
        <v>35</v>
      </c>
    </row>
    <row r="335" spans="1:8" hidden="1" x14ac:dyDescent="0.25">
      <c r="A335" t="s">
        <v>52</v>
      </c>
      <c r="B335" t="s">
        <v>51</v>
      </c>
      <c r="C335" t="s">
        <v>47</v>
      </c>
      <c r="D335" t="s">
        <v>40</v>
      </c>
      <c r="E335" t="s">
        <v>32</v>
      </c>
      <c r="F335" t="s">
        <v>32</v>
      </c>
      <c r="G335" t="s">
        <v>32</v>
      </c>
      <c r="H335" t="s">
        <v>33</v>
      </c>
    </row>
    <row r="336" spans="1:8" hidden="1" x14ac:dyDescent="0.25">
      <c r="A336" t="s">
        <v>53</v>
      </c>
      <c r="B336" t="s">
        <v>51</v>
      </c>
      <c r="C336" t="s">
        <v>47</v>
      </c>
      <c r="D336" t="s">
        <v>40</v>
      </c>
      <c r="E336" t="s">
        <v>32</v>
      </c>
      <c r="F336" t="s">
        <v>32</v>
      </c>
      <c r="G336" t="s">
        <v>32</v>
      </c>
      <c r="H336" t="s">
        <v>33</v>
      </c>
    </row>
    <row r="337" spans="1:8" hidden="1" x14ac:dyDescent="0.25">
      <c r="A337" t="s">
        <v>28</v>
      </c>
      <c r="B337" t="s">
        <v>51</v>
      </c>
      <c r="C337" t="s">
        <v>47</v>
      </c>
      <c r="D337" t="s">
        <v>40</v>
      </c>
      <c r="E337" t="s">
        <v>32</v>
      </c>
      <c r="F337" t="s">
        <v>32</v>
      </c>
      <c r="G337" t="s">
        <v>32</v>
      </c>
      <c r="H337" t="s">
        <v>33</v>
      </c>
    </row>
    <row r="338" spans="1:8" hidden="1" x14ac:dyDescent="0.25">
      <c r="A338" t="s">
        <v>55</v>
      </c>
      <c r="B338" t="s">
        <v>49</v>
      </c>
      <c r="C338" t="s">
        <v>30</v>
      </c>
      <c r="D338" t="s">
        <v>37</v>
      </c>
      <c r="E338">
        <v>0.29143235087394714</v>
      </c>
      <c r="F338">
        <v>0.1678127646446228</v>
      </c>
      <c r="G338">
        <v>42.417935365999696</v>
      </c>
      <c r="H338" t="s">
        <v>35</v>
      </c>
    </row>
    <row r="339" spans="1:8" hidden="1" x14ac:dyDescent="0.25">
      <c r="A339" t="s">
        <v>54</v>
      </c>
      <c r="B339" t="s">
        <v>49</v>
      </c>
      <c r="C339" t="s">
        <v>30</v>
      </c>
      <c r="D339" t="s">
        <v>37</v>
      </c>
      <c r="E339" t="s">
        <v>32</v>
      </c>
      <c r="F339" t="s">
        <v>32</v>
      </c>
      <c r="G339" t="s">
        <v>32</v>
      </c>
      <c r="H339" t="s">
        <v>33</v>
      </c>
    </row>
    <row r="340" spans="1:8" hidden="1" x14ac:dyDescent="0.25">
      <c r="A340" t="s">
        <v>56</v>
      </c>
      <c r="B340" t="s">
        <v>49</v>
      </c>
      <c r="C340" t="s">
        <v>30</v>
      </c>
      <c r="D340" t="s">
        <v>37</v>
      </c>
      <c r="E340">
        <v>0.31830143928527832</v>
      </c>
      <c r="F340">
        <v>0.30184432864189148</v>
      </c>
      <c r="G340">
        <v>5.1702909921928191</v>
      </c>
      <c r="H340" t="s">
        <v>35</v>
      </c>
    </row>
    <row r="341" spans="1:8" hidden="1" x14ac:dyDescent="0.25">
      <c r="A341" t="s">
        <v>57</v>
      </c>
      <c r="B341" t="s">
        <v>49</v>
      </c>
      <c r="C341" t="s">
        <v>30</v>
      </c>
      <c r="D341" t="s">
        <v>37</v>
      </c>
      <c r="E341">
        <v>0.2971169650554657</v>
      </c>
      <c r="F341">
        <v>0.26093390583992004</v>
      </c>
      <c r="G341">
        <v>12.178052239053738</v>
      </c>
      <c r="H341" t="s">
        <v>35</v>
      </c>
    </row>
    <row r="342" spans="1:8" hidden="1" x14ac:dyDescent="0.25">
      <c r="A342" t="s">
        <v>52</v>
      </c>
      <c r="B342" t="s">
        <v>49</v>
      </c>
      <c r="C342" t="s">
        <v>30</v>
      </c>
      <c r="D342" t="s">
        <v>37</v>
      </c>
      <c r="E342" t="s">
        <v>32</v>
      </c>
      <c r="F342" t="s">
        <v>32</v>
      </c>
      <c r="G342" t="s">
        <v>32</v>
      </c>
      <c r="H342" t="s">
        <v>33</v>
      </c>
    </row>
    <row r="343" spans="1:8" hidden="1" x14ac:dyDescent="0.25">
      <c r="A343" t="s">
        <v>53</v>
      </c>
      <c r="B343" t="s">
        <v>49</v>
      </c>
      <c r="C343" t="s">
        <v>30</v>
      </c>
      <c r="D343" t="s">
        <v>37</v>
      </c>
      <c r="E343" t="s">
        <v>32</v>
      </c>
      <c r="F343" t="s">
        <v>32</v>
      </c>
      <c r="G343" t="s">
        <v>32</v>
      </c>
      <c r="H343" t="s">
        <v>33</v>
      </c>
    </row>
    <row r="344" spans="1:8" hidden="1" x14ac:dyDescent="0.25">
      <c r="A344" t="s">
        <v>28</v>
      </c>
      <c r="B344" t="s">
        <v>49</v>
      </c>
      <c r="C344" t="s">
        <v>30</v>
      </c>
      <c r="D344" t="s">
        <v>37</v>
      </c>
      <c r="E344" t="s">
        <v>32</v>
      </c>
      <c r="F344" t="s">
        <v>32</v>
      </c>
      <c r="G344" t="s">
        <v>32</v>
      </c>
      <c r="H344" t="s">
        <v>33</v>
      </c>
    </row>
    <row r="345" spans="1:8" hidden="1" x14ac:dyDescent="0.25">
      <c r="A345" t="s">
        <v>55</v>
      </c>
      <c r="B345" t="s">
        <v>50</v>
      </c>
      <c r="C345" t="s">
        <v>30</v>
      </c>
      <c r="D345" t="s">
        <v>37</v>
      </c>
      <c r="E345">
        <v>0.56488972902297974</v>
      </c>
      <c r="F345">
        <v>0.3021557629108429</v>
      </c>
      <c r="G345">
        <v>46.510664402865928</v>
      </c>
      <c r="H345" t="s">
        <v>35</v>
      </c>
    </row>
    <row r="346" spans="1:8" hidden="1" x14ac:dyDescent="0.25">
      <c r="A346" t="s">
        <v>54</v>
      </c>
      <c r="B346" t="s">
        <v>50</v>
      </c>
      <c r="C346" t="s">
        <v>30</v>
      </c>
      <c r="D346" t="s">
        <v>37</v>
      </c>
      <c r="E346" t="s">
        <v>32</v>
      </c>
      <c r="F346" t="s">
        <v>32</v>
      </c>
      <c r="G346" t="s">
        <v>32</v>
      </c>
      <c r="H346" t="s">
        <v>33</v>
      </c>
    </row>
    <row r="347" spans="1:8" hidden="1" x14ac:dyDescent="0.25">
      <c r="A347" t="s">
        <v>56</v>
      </c>
      <c r="B347" t="s">
        <v>50</v>
      </c>
      <c r="C347" t="s">
        <v>30</v>
      </c>
      <c r="D347" t="s">
        <v>37</v>
      </c>
      <c r="E347">
        <v>0.76615649461746216</v>
      </c>
      <c r="F347">
        <v>0.54939013719558716</v>
      </c>
      <c r="G347">
        <v>28.292699852411392</v>
      </c>
      <c r="H347" t="s">
        <v>35</v>
      </c>
    </row>
    <row r="348" spans="1:8" hidden="1" x14ac:dyDescent="0.25">
      <c r="A348" t="s">
        <v>57</v>
      </c>
      <c r="B348" t="s">
        <v>50</v>
      </c>
      <c r="C348" t="s">
        <v>30</v>
      </c>
      <c r="D348" t="s">
        <v>37</v>
      </c>
      <c r="E348">
        <v>0.58363145589828491</v>
      </c>
      <c r="F348">
        <v>0.47234892845153809</v>
      </c>
      <c r="G348">
        <v>19.067260052916186</v>
      </c>
      <c r="H348" t="s">
        <v>35</v>
      </c>
    </row>
    <row r="349" spans="1:8" hidden="1" x14ac:dyDescent="0.25">
      <c r="A349" t="s">
        <v>52</v>
      </c>
      <c r="B349" t="s">
        <v>50</v>
      </c>
      <c r="C349" t="s">
        <v>30</v>
      </c>
      <c r="D349" t="s">
        <v>37</v>
      </c>
      <c r="E349" t="s">
        <v>32</v>
      </c>
      <c r="F349" t="s">
        <v>32</v>
      </c>
      <c r="G349" t="s">
        <v>32</v>
      </c>
      <c r="H349" t="s">
        <v>33</v>
      </c>
    </row>
    <row r="350" spans="1:8" hidden="1" x14ac:dyDescent="0.25">
      <c r="A350" t="s">
        <v>53</v>
      </c>
      <c r="B350" t="s">
        <v>50</v>
      </c>
      <c r="C350" t="s">
        <v>30</v>
      </c>
      <c r="D350" t="s">
        <v>37</v>
      </c>
      <c r="E350" t="s">
        <v>32</v>
      </c>
      <c r="F350" t="s">
        <v>32</v>
      </c>
      <c r="G350" t="s">
        <v>32</v>
      </c>
      <c r="H350" t="s">
        <v>33</v>
      </c>
    </row>
    <row r="351" spans="1:8" hidden="1" x14ac:dyDescent="0.25">
      <c r="A351" t="s">
        <v>28</v>
      </c>
      <c r="B351" t="s">
        <v>50</v>
      </c>
      <c r="C351" t="s">
        <v>30</v>
      </c>
      <c r="D351" t="s">
        <v>37</v>
      </c>
      <c r="E351" t="s">
        <v>32</v>
      </c>
      <c r="F351" t="s">
        <v>32</v>
      </c>
      <c r="G351" t="s">
        <v>32</v>
      </c>
      <c r="H351" t="s">
        <v>33</v>
      </c>
    </row>
    <row r="352" spans="1:8" hidden="1" x14ac:dyDescent="0.25">
      <c r="A352" t="s">
        <v>55</v>
      </c>
      <c r="B352" t="s">
        <v>29</v>
      </c>
      <c r="C352" t="s">
        <v>30</v>
      </c>
      <c r="D352" t="s">
        <v>37</v>
      </c>
      <c r="E352">
        <v>0.14616395533084869</v>
      </c>
      <c r="F352">
        <v>9.3804813921451569E-2</v>
      </c>
      <c r="G352">
        <v>35.822197949473825</v>
      </c>
      <c r="H352" t="s">
        <v>35</v>
      </c>
    </row>
    <row r="353" spans="1:8" hidden="1" x14ac:dyDescent="0.25">
      <c r="A353" t="s">
        <v>54</v>
      </c>
      <c r="B353" t="s">
        <v>29</v>
      </c>
      <c r="C353" t="s">
        <v>30</v>
      </c>
      <c r="D353" t="s">
        <v>37</v>
      </c>
      <c r="E353" t="s">
        <v>32</v>
      </c>
      <c r="F353" t="s">
        <v>32</v>
      </c>
      <c r="G353" t="s">
        <v>32</v>
      </c>
      <c r="H353" t="s">
        <v>33</v>
      </c>
    </row>
    <row r="354" spans="1:8" hidden="1" x14ac:dyDescent="0.25">
      <c r="A354" t="s">
        <v>56</v>
      </c>
      <c r="B354" t="s">
        <v>29</v>
      </c>
      <c r="C354" t="s">
        <v>30</v>
      </c>
      <c r="D354" t="s">
        <v>37</v>
      </c>
      <c r="E354">
        <v>0.14721336960792542</v>
      </c>
      <c r="F354">
        <v>0.17562472820281982</v>
      </c>
      <c r="G354">
        <v>-19.299441803799898</v>
      </c>
      <c r="H354" t="s">
        <v>35</v>
      </c>
    </row>
    <row r="355" spans="1:8" hidden="1" x14ac:dyDescent="0.25">
      <c r="A355" t="s">
        <v>57</v>
      </c>
      <c r="B355" t="s">
        <v>29</v>
      </c>
      <c r="C355" t="s">
        <v>30</v>
      </c>
      <c r="D355" t="s">
        <v>37</v>
      </c>
      <c r="E355">
        <v>0.15233337879180908</v>
      </c>
      <c r="F355">
        <v>0.14917798340320587</v>
      </c>
      <c r="G355">
        <v>2.0713749104952401</v>
      </c>
      <c r="H355" t="s">
        <v>35</v>
      </c>
    </row>
    <row r="356" spans="1:8" hidden="1" x14ac:dyDescent="0.25">
      <c r="A356" t="s">
        <v>52</v>
      </c>
      <c r="B356" t="s">
        <v>29</v>
      </c>
      <c r="C356" t="s">
        <v>30</v>
      </c>
      <c r="D356" t="s">
        <v>37</v>
      </c>
      <c r="E356" t="s">
        <v>32</v>
      </c>
      <c r="F356" t="s">
        <v>32</v>
      </c>
      <c r="G356" t="s">
        <v>32</v>
      </c>
      <c r="H356" t="s">
        <v>33</v>
      </c>
    </row>
    <row r="357" spans="1:8" hidden="1" x14ac:dyDescent="0.25">
      <c r="A357" t="s">
        <v>53</v>
      </c>
      <c r="B357" t="s">
        <v>29</v>
      </c>
      <c r="C357" t="s">
        <v>30</v>
      </c>
      <c r="D357" t="s">
        <v>37</v>
      </c>
      <c r="E357" t="s">
        <v>32</v>
      </c>
      <c r="F357" t="s">
        <v>32</v>
      </c>
      <c r="G357" t="s">
        <v>32</v>
      </c>
      <c r="H357" t="s">
        <v>33</v>
      </c>
    </row>
    <row r="358" spans="1:8" hidden="1" x14ac:dyDescent="0.25">
      <c r="A358" t="s">
        <v>28</v>
      </c>
      <c r="B358" t="s">
        <v>29</v>
      </c>
      <c r="C358" t="s">
        <v>30</v>
      </c>
      <c r="D358" t="s">
        <v>37</v>
      </c>
      <c r="E358" t="s">
        <v>32</v>
      </c>
      <c r="F358" t="s">
        <v>32</v>
      </c>
      <c r="G358" t="s">
        <v>32</v>
      </c>
      <c r="H358" t="s">
        <v>33</v>
      </c>
    </row>
    <row r="359" spans="1:8" hidden="1" x14ac:dyDescent="0.25">
      <c r="A359" t="s">
        <v>55</v>
      </c>
      <c r="B359" t="s">
        <v>51</v>
      </c>
      <c r="C359" t="s">
        <v>30</v>
      </c>
      <c r="D359" t="s">
        <v>37</v>
      </c>
      <c r="E359">
        <v>0.83505219221115112</v>
      </c>
      <c r="F359">
        <v>0.4160483181476593</v>
      </c>
      <c r="G359">
        <v>50.176968334638246</v>
      </c>
      <c r="H359" t="s">
        <v>35</v>
      </c>
    </row>
    <row r="360" spans="1:8" hidden="1" x14ac:dyDescent="0.25">
      <c r="A360" t="s">
        <v>54</v>
      </c>
      <c r="B360" t="s">
        <v>51</v>
      </c>
      <c r="C360" t="s">
        <v>30</v>
      </c>
      <c r="D360" t="s">
        <v>37</v>
      </c>
      <c r="E360" t="s">
        <v>32</v>
      </c>
      <c r="F360" t="s">
        <v>32</v>
      </c>
      <c r="G360" t="s">
        <v>32</v>
      </c>
      <c r="H360" t="s">
        <v>33</v>
      </c>
    </row>
    <row r="361" spans="1:8" hidden="1" x14ac:dyDescent="0.25">
      <c r="A361" t="s">
        <v>56</v>
      </c>
      <c r="B361" t="s">
        <v>51</v>
      </c>
      <c r="C361" t="s">
        <v>30</v>
      </c>
      <c r="D361" t="s">
        <v>37</v>
      </c>
      <c r="E361">
        <v>1.217767596244812</v>
      </c>
      <c r="F361">
        <v>0.79546660184860229</v>
      </c>
      <c r="G361">
        <v>34.678291301102504</v>
      </c>
      <c r="H361" t="s">
        <v>35</v>
      </c>
    </row>
    <row r="362" spans="1:8" hidden="1" x14ac:dyDescent="0.25">
      <c r="A362" t="s">
        <v>57</v>
      </c>
      <c r="B362" t="s">
        <v>51</v>
      </c>
      <c r="C362" t="s">
        <v>30</v>
      </c>
      <c r="D362" t="s">
        <v>37</v>
      </c>
      <c r="E362">
        <v>0.81848746538162231</v>
      </c>
      <c r="F362">
        <v>0.66924595832824707</v>
      </c>
      <c r="G362">
        <v>18.233817054704794</v>
      </c>
      <c r="H362" t="s">
        <v>35</v>
      </c>
    </row>
    <row r="363" spans="1:8" hidden="1" x14ac:dyDescent="0.25">
      <c r="A363" t="s">
        <v>52</v>
      </c>
      <c r="B363" t="s">
        <v>51</v>
      </c>
      <c r="C363" t="s">
        <v>30</v>
      </c>
      <c r="D363" t="s">
        <v>37</v>
      </c>
      <c r="E363" t="s">
        <v>32</v>
      </c>
      <c r="F363" t="s">
        <v>32</v>
      </c>
      <c r="G363" t="s">
        <v>32</v>
      </c>
      <c r="H363" t="s">
        <v>33</v>
      </c>
    </row>
    <row r="364" spans="1:8" hidden="1" x14ac:dyDescent="0.25">
      <c r="A364" t="s">
        <v>53</v>
      </c>
      <c r="B364" t="s">
        <v>51</v>
      </c>
      <c r="C364" t="s">
        <v>30</v>
      </c>
      <c r="D364" t="s">
        <v>37</v>
      </c>
      <c r="E364" t="s">
        <v>32</v>
      </c>
      <c r="F364" t="s">
        <v>32</v>
      </c>
      <c r="G364" t="s">
        <v>32</v>
      </c>
      <c r="H364" t="s">
        <v>33</v>
      </c>
    </row>
    <row r="365" spans="1:8" hidden="1" x14ac:dyDescent="0.25">
      <c r="A365" t="s">
        <v>28</v>
      </c>
      <c r="B365" t="s">
        <v>51</v>
      </c>
      <c r="C365" t="s">
        <v>30</v>
      </c>
      <c r="D365" t="s">
        <v>37</v>
      </c>
      <c r="E365" t="s">
        <v>32</v>
      </c>
      <c r="F365" t="s">
        <v>32</v>
      </c>
      <c r="G365" t="s">
        <v>32</v>
      </c>
      <c r="H365" t="s">
        <v>33</v>
      </c>
    </row>
    <row r="366" spans="1:8" hidden="1" x14ac:dyDescent="0.25">
      <c r="A366" t="s">
        <v>55</v>
      </c>
      <c r="B366" t="s">
        <v>49</v>
      </c>
      <c r="C366" t="s">
        <v>48</v>
      </c>
      <c r="D366" t="s">
        <v>37</v>
      </c>
      <c r="E366">
        <v>0.28314864635467529</v>
      </c>
      <c r="F366">
        <v>0.25424253940582275</v>
      </c>
      <c r="G366">
        <v>10.208809867536649</v>
      </c>
      <c r="H366" t="s">
        <v>35</v>
      </c>
    </row>
    <row r="367" spans="1:8" hidden="1" x14ac:dyDescent="0.25">
      <c r="A367" t="s">
        <v>54</v>
      </c>
      <c r="B367" t="s">
        <v>49</v>
      </c>
      <c r="C367" t="s">
        <v>48</v>
      </c>
      <c r="D367" t="s">
        <v>37</v>
      </c>
      <c r="E367" t="s">
        <v>32</v>
      </c>
      <c r="F367" t="s">
        <v>32</v>
      </c>
      <c r="G367" t="s">
        <v>32</v>
      </c>
      <c r="H367" t="s">
        <v>33</v>
      </c>
    </row>
    <row r="368" spans="1:8" hidden="1" x14ac:dyDescent="0.25">
      <c r="A368" t="s">
        <v>56</v>
      </c>
      <c r="B368" t="s">
        <v>49</v>
      </c>
      <c r="C368" t="s">
        <v>48</v>
      </c>
      <c r="D368" t="s">
        <v>37</v>
      </c>
      <c r="E368">
        <v>0.50444900989532471</v>
      </c>
      <c r="F368">
        <v>0.90724271535873413</v>
      </c>
      <c r="G368">
        <v>-79.848249785838775</v>
      </c>
      <c r="H368" t="s">
        <v>35</v>
      </c>
    </row>
    <row r="369" spans="1:8" hidden="1" x14ac:dyDescent="0.25">
      <c r="A369" t="s">
        <v>57</v>
      </c>
      <c r="B369" t="s">
        <v>49</v>
      </c>
      <c r="C369" t="s">
        <v>48</v>
      </c>
      <c r="D369" t="s">
        <v>37</v>
      </c>
      <c r="E369">
        <v>0.46865424513816833</v>
      </c>
      <c r="F369">
        <v>0.37820431590080261</v>
      </c>
      <c r="G369">
        <v>19.299927435992675</v>
      </c>
      <c r="H369" t="s">
        <v>35</v>
      </c>
    </row>
    <row r="370" spans="1:8" hidden="1" x14ac:dyDescent="0.25">
      <c r="A370" t="s">
        <v>52</v>
      </c>
      <c r="B370" t="s">
        <v>49</v>
      </c>
      <c r="C370" t="s">
        <v>48</v>
      </c>
      <c r="D370" t="s">
        <v>37</v>
      </c>
      <c r="E370" t="s">
        <v>32</v>
      </c>
      <c r="F370" t="s">
        <v>32</v>
      </c>
      <c r="G370" t="s">
        <v>32</v>
      </c>
      <c r="H370" t="s">
        <v>33</v>
      </c>
    </row>
    <row r="371" spans="1:8" hidden="1" x14ac:dyDescent="0.25">
      <c r="A371" t="s">
        <v>53</v>
      </c>
      <c r="B371" t="s">
        <v>49</v>
      </c>
      <c r="C371" t="s">
        <v>48</v>
      </c>
      <c r="D371" t="s">
        <v>37</v>
      </c>
      <c r="E371" t="s">
        <v>32</v>
      </c>
      <c r="F371" t="s">
        <v>32</v>
      </c>
      <c r="G371" t="s">
        <v>32</v>
      </c>
      <c r="H371" t="s">
        <v>33</v>
      </c>
    </row>
    <row r="372" spans="1:8" hidden="1" x14ac:dyDescent="0.25">
      <c r="A372" t="s">
        <v>28</v>
      </c>
      <c r="B372" t="s">
        <v>49</v>
      </c>
      <c r="C372" t="s">
        <v>48</v>
      </c>
      <c r="D372" t="s">
        <v>37</v>
      </c>
      <c r="E372" t="s">
        <v>32</v>
      </c>
      <c r="F372" t="s">
        <v>32</v>
      </c>
      <c r="G372" t="s">
        <v>32</v>
      </c>
      <c r="H372" t="s">
        <v>33</v>
      </c>
    </row>
    <row r="373" spans="1:8" hidden="1" x14ac:dyDescent="0.25">
      <c r="A373" t="s">
        <v>55</v>
      </c>
      <c r="B373" t="s">
        <v>50</v>
      </c>
      <c r="C373" t="s">
        <v>48</v>
      </c>
      <c r="D373" t="s">
        <v>37</v>
      </c>
      <c r="E373">
        <v>0.52180808782577515</v>
      </c>
      <c r="F373">
        <v>0.3832419216632843</v>
      </c>
      <c r="G373">
        <v>26.555005450347917</v>
      </c>
      <c r="H373" t="s">
        <v>35</v>
      </c>
    </row>
    <row r="374" spans="1:8" hidden="1" x14ac:dyDescent="0.25">
      <c r="A374" t="s">
        <v>54</v>
      </c>
      <c r="B374" t="s">
        <v>50</v>
      </c>
      <c r="C374" t="s">
        <v>48</v>
      </c>
      <c r="D374" t="s">
        <v>37</v>
      </c>
      <c r="E374" t="s">
        <v>32</v>
      </c>
      <c r="F374" t="s">
        <v>32</v>
      </c>
      <c r="G374" t="s">
        <v>32</v>
      </c>
      <c r="H374" t="s">
        <v>33</v>
      </c>
    </row>
    <row r="375" spans="1:8" hidden="1" x14ac:dyDescent="0.25">
      <c r="A375" t="s">
        <v>56</v>
      </c>
      <c r="B375" t="s">
        <v>50</v>
      </c>
      <c r="C375" t="s">
        <v>48</v>
      </c>
      <c r="D375" t="s">
        <v>37</v>
      </c>
      <c r="E375">
        <v>0.94183641672134399</v>
      </c>
      <c r="F375">
        <v>0.83777302503585815</v>
      </c>
      <c r="G375">
        <v>11.048987896193708</v>
      </c>
      <c r="H375" t="s">
        <v>35</v>
      </c>
    </row>
    <row r="376" spans="1:8" hidden="1" x14ac:dyDescent="0.25">
      <c r="A376" t="s">
        <v>57</v>
      </c>
      <c r="B376" t="s">
        <v>50</v>
      </c>
      <c r="C376" t="s">
        <v>48</v>
      </c>
      <c r="D376" t="s">
        <v>37</v>
      </c>
      <c r="E376">
        <v>0.75426888465881348</v>
      </c>
      <c r="F376">
        <v>0.63005602359771729</v>
      </c>
      <c r="G376">
        <v>16.467981589520654</v>
      </c>
      <c r="H376" t="s">
        <v>35</v>
      </c>
    </row>
    <row r="377" spans="1:8" hidden="1" x14ac:dyDescent="0.25">
      <c r="A377" t="s">
        <v>52</v>
      </c>
      <c r="B377" t="s">
        <v>50</v>
      </c>
      <c r="C377" t="s">
        <v>48</v>
      </c>
      <c r="D377" t="s">
        <v>37</v>
      </c>
      <c r="E377" t="s">
        <v>32</v>
      </c>
      <c r="F377" t="s">
        <v>32</v>
      </c>
      <c r="G377" t="s">
        <v>32</v>
      </c>
      <c r="H377" t="s">
        <v>33</v>
      </c>
    </row>
    <row r="378" spans="1:8" hidden="1" x14ac:dyDescent="0.25">
      <c r="A378" t="s">
        <v>53</v>
      </c>
      <c r="B378" t="s">
        <v>50</v>
      </c>
      <c r="C378" t="s">
        <v>48</v>
      </c>
      <c r="D378" t="s">
        <v>37</v>
      </c>
      <c r="E378" t="s">
        <v>32</v>
      </c>
      <c r="F378" t="s">
        <v>32</v>
      </c>
      <c r="G378" t="s">
        <v>32</v>
      </c>
      <c r="H378" t="s">
        <v>33</v>
      </c>
    </row>
    <row r="379" spans="1:8" hidden="1" x14ac:dyDescent="0.25">
      <c r="A379" t="s">
        <v>28</v>
      </c>
      <c r="B379" t="s">
        <v>50</v>
      </c>
      <c r="C379" t="s">
        <v>48</v>
      </c>
      <c r="D379" t="s">
        <v>37</v>
      </c>
      <c r="E379" t="s">
        <v>32</v>
      </c>
      <c r="F379" t="s">
        <v>32</v>
      </c>
      <c r="G379" t="s">
        <v>32</v>
      </c>
      <c r="H379" t="s">
        <v>33</v>
      </c>
    </row>
    <row r="380" spans="1:8" hidden="1" x14ac:dyDescent="0.25">
      <c r="A380" t="s">
        <v>55</v>
      </c>
      <c r="B380" t="s">
        <v>29</v>
      </c>
      <c r="C380" t="s">
        <v>48</v>
      </c>
      <c r="D380" t="s">
        <v>37</v>
      </c>
      <c r="E380">
        <v>0.1491309255361557</v>
      </c>
      <c r="F380">
        <v>0.14207199215888977</v>
      </c>
      <c r="G380">
        <v>4.7333799826478939</v>
      </c>
      <c r="H380" t="s">
        <v>35</v>
      </c>
    </row>
    <row r="381" spans="1:8" hidden="1" x14ac:dyDescent="0.25">
      <c r="A381" t="s">
        <v>54</v>
      </c>
      <c r="B381" t="s">
        <v>29</v>
      </c>
      <c r="C381" t="s">
        <v>48</v>
      </c>
      <c r="D381" t="s">
        <v>37</v>
      </c>
      <c r="E381" t="s">
        <v>32</v>
      </c>
      <c r="F381" t="s">
        <v>32</v>
      </c>
      <c r="G381" t="s">
        <v>32</v>
      </c>
      <c r="H381" t="s">
        <v>33</v>
      </c>
    </row>
    <row r="382" spans="1:8" hidden="1" x14ac:dyDescent="0.25">
      <c r="A382" t="s">
        <v>56</v>
      </c>
      <c r="B382" t="s">
        <v>29</v>
      </c>
      <c r="C382" t="s">
        <v>48</v>
      </c>
      <c r="D382" t="s">
        <v>37</v>
      </c>
      <c r="E382">
        <v>0.19392044842243195</v>
      </c>
      <c r="F382">
        <v>0.27307361364364624</v>
      </c>
      <c r="G382">
        <v>-40.817338174047954</v>
      </c>
      <c r="H382" t="s">
        <v>35</v>
      </c>
    </row>
    <row r="383" spans="1:8" hidden="1" x14ac:dyDescent="0.25">
      <c r="A383" t="s">
        <v>57</v>
      </c>
      <c r="B383" t="s">
        <v>29</v>
      </c>
      <c r="C383" t="s">
        <v>48</v>
      </c>
      <c r="D383" t="s">
        <v>37</v>
      </c>
      <c r="E383" t="s">
        <v>32</v>
      </c>
      <c r="F383">
        <v>0.19077801704406738</v>
      </c>
      <c r="G383" t="s">
        <v>32</v>
      </c>
      <c r="H383" t="s">
        <v>33</v>
      </c>
    </row>
    <row r="384" spans="1:8" hidden="1" x14ac:dyDescent="0.25">
      <c r="A384" t="s">
        <v>52</v>
      </c>
      <c r="B384" t="s">
        <v>29</v>
      </c>
      <c r="C384" t="s">
        <v>48</v>
      </c>
      <c r="D384" t="s">
        <v>37</v>
      </c>
      <c r="E384" t="s">
        <v>32</v>
      </c>
      <c r="F384" t="s">
        <v>32</v>
      </c>
      <c r="G384" t="s">
        <v>32</v>
      </c>
      <c r="H384" t="s">
        <v>33</v>
      </c>
    </row>
    <row r="385" spans="1:8" hidden="1" x14ac:dyDescent="0.25">
      <c r="A385" t="s">
        <v>53</v>
      </c>
      <c r="B385" t="s">
        <v>29</v>
      </c>
      <c r="C385" t="s">
        <v>48</v>
      </c>
      <c r="D385" t="s">
        <v>37</v>
      </c>
      <c r="E385" t="s">
        <v>32</v>
      </c>
      <c r="F385" t="s">
        <v>32</v>
      </c>
      <c r="G385" t="s">
        <v>32</v>
      </c>
      <c r="H385" t="s">
        <v>33</v>
      </c>
    </row>
    <row r="386" spans="1:8" hidden="1" x14ac:dyDescent="0.25">
      <c r="A386" t="s">
        <v>28</v>
      </c>
      <c r="B386" t="s">
        <v>29</v>
      </c>
      <c r="C386" t="s">
        <v>48</v>
      </c>
      <c r="D386" t="s">
        <v>37</v>
      </c>
      <c r="E386" t="s">
        <v>32</v>
      </c>
      <c r="F386" t="s">
        <v>32</v>
      </c>
      <c r="G386" t="s">
        <v>32</v>
      </c>
      <c r="H386" t="s">
        <v>33</v>
      </c>
    </row>
    <row r="387" spans="1:8" hidden="1" x14ac:dyDescent="0.25">
      <c r="A387" t="s">
        <v>55</v>
      </c>
      <c r="B387" t="s">
        <v>51</v>
      </c>
      <c r="C387" t="s">
        <v>48</v>
      </c>
      <c r="D387" t="s">
        <v>37</v>
      </c>
      <c r="E387">
        <v>0.72773188352584839</v>
      </c>
      <c r="F387">
        <v>0.52434033155441284</v>
      </c>
      <c r="G387">
        <v>27.948693272308887</v>
      </c>
      <c r="H387" t="s">
        <v>35</v>
      </c>
    </row>
    <row r="388" spans="1:8" hidden="1" x14ac:dyDescent="0.25">
      <c r="A388" t="s">
        <v>54</v>
      </c>
      <c r="B388" t="s">
        <v>51</v>
      </c>
      <c r="C388" t="s">
        <v>48</v>
      </c>
      <c r="D388" t="s">
        <v>37</v>
      </c>
      <c r="E388" t="s">
        <v>32</v>
      </c>
      <c r="F388" t="s">
        <v>32</v>
      </c>
      <c r="G388" t="s">
        <v>32</v>
      </c>
      <c r="H388" t="s">
        <v>33</v>
      </c>
    </row>
    <row r="389" spans="1:8" hidden="1" x14ac:dyDescent="0.25">
      <c r="A389" t="s">
        <v>56</v>
      </c>
      <c r="B389" t="s">
        <v>51</v>
      </c>
      <c r="C389" t="s">
        <v>48</v>
      </c>
      <c r="D389" t="s">
        <v>37</v>
      </c>
      <c r="E389">
        <v>1.1343727111816406</v>
      </c>
      <c r="F389">
        <v>1.3704742193222046</v>
      </c>
      <c r="G389">
        <v>-20.813398084534704</v>
      </c>
      <c r="H389" t="s">
        <v>35</v>
      </c>
    </row>
    <row r="390" spans="1:8" hidden="1" x14ac:dyDescent="0.25">
      <c r="A390" t="s">
        <v>57</v>
      </c>
      <c r="B390" t="s">
        <v>51</v>
      </c>
      <c r="C390" t="s">
        <v>48</v>
      </c>
      <c r="D390" t="s">
        <v>37</v>
      </c>
      <c r="E390">
        <v>1.0664602518081665</v>
      </c>
      <c r="F390">
        <v>0.90555334091186523</v>
      </c>
      <c r="G390">
        <v>15.087942623598597</v>
      </c>
      <c r="H390" t="s">
        <v>35</v>
      </c>
    </row>
    <row r="391" spans="1:8" hidden="1" x14ac:dyDescent="0.25">
      <c r="A391" t="s">
        <v>52</v>
      </c>
      <c r="B391" t="s">
        <v>51</v>
      </c>
      <c r="C391" t="s">
        <v>48</v>
      </c>
      <c r="D391" t="s">
        <v>37</v>
      </c>
      <c r="E391" t="s">
        <v>32</v>
      </c>
      <c r="F391" t="s">
        <v>32</v>
      </c>
      <c r="G391" t="s">
        <v>32</v>
      </c>
      <c r="H391" t="s">
        <v>33</v>
      </c>
    </row>
    <row r="392" spans="1:8" hidden="1" x14ac:dyDescent="0.25">
      <c r="A392" t="s">
        <v>53</v>
      </c>
      <c r="B392" t="s">
        <v>51</v>
      </c>
      <c r="C392" t="s">
        <v>48</v>
      </c>
      <c r="D392" t="s">
        <v>37</v>
      </c>
      <c r="E392" t="s">
        <v>32</v>
      </c>
      <c r="F392" t="s">
        <v>32</v>
      </c>
      <c r="G392" t="s">
        <v>32</v>
      </c>
      <c r="H392" t="s">
        <v>33</v>
      </c>
    </row>
    <row r="393" spans="1:8" hidden="1" x14ac:dyDescent="0.25">
      <c r="A393" t="s">
        <v>28</v>
      </c>
      <c r="B393" t="s">
        <v>51</v>
      </c>
      <c r="C393" t="s">
        <v>48</v>
      </c>
      <c r="D393" t="s">
        <v>37</v>
      </c>
      <c r="E393" t="s">
        <v>32</v>
      </c>
      <c r="F393" t="s">
        <v>32</v>
      </c>
      <c r="G393" t="s">
        <v>32</v>
      </c>
      <c r="H393" t="s">
        <v>33</v>
      </c>
    </row>
    <row r="394" spans="1:8" hidden="1" x14ac:dyDescent="0.25">
      <c r="A394" t="s">
        <v>55</v>
      </c>
      <c r="B394" t="s">
        <v>49</v>
      </c>
      <c r="C394" t="s">
        <v>47</v>
      </c>
      <c r="D394" t="s">
        <v>37</v>
      </c>
      <c r="E394">
        <v>0.2655985951423645</v>
      </c>
      <c r="F394">
        <v>0.17112462222576141</v>
      </c>
      <c r="G394">
        <v>35.570208067540321</v>
      </c>
      <c r="H394" t="s">
        <v>35</v>
      </c>
    </row>
    <row r="395" spans="1:8" hidden="1" x14ac:dyDescent="0.25">
      <c r="A395" t="s">
        <v>54</v>
      </c>
      <c r="B395" t="s">
        <v>49</v>
      </c>
      <c r="C395" t="s">
        <v>47</v>
      </c>
      <c r="D395" t="s">
        <v>37</v>
      </c>
      <c r="E395" t="s">
        <v>32</v>
      </c>
      <c r="F395" t="s">
        <v>32</v>
      </c>
      <c r="G395" t="s">
        <v>32</v>
      </c>
      <c r="H395" t="s">
        <v>33</v>
      </c>
    </row>
    <row r="396" spans="1:8" hidden="1" x14ac:dyDescent="0.25">
      <c r="A396" t="s">
        <v>56</v>
      </c>
      <c r="B396" t="s">
        <v>49</v>
      </c>
      <c r="C396" t="s">
        <v>47</v>
      </c>
      <c r="D396" t="s">
        <v>37</v>
      </c>
      <c r="E396">
        <v>0.31789031624794006</v>
      </c>
      <c r="F396">
        <v>1.9892234802246094</v>
      </c>
      <c r="G396">
        <v>-525.75780970726555</v>
      </c>
      <c r="H396" t="s">
        <v>35</v>
      </c>
    </row>
    <row r="397" spans="1:8" hidden="1" x14ac:dyDescent="0.25">
      <c r="A397" t="s">
        <v>57</v>
      </c>
      <c r="B397" t="s">
        <v>49</v>
      </c>
      <c r="C397" t="s">
        <v>47</v>
      </c>
      <c r="D397" t="s">
        <v>37</v>
      </c>
      <c r="E397">
        <v>0.27945482730865479</v>
      </c>
      <c r="F397">
        <v>0.2608126699924469</v>
      </c>
      <c r="G397">
        <v>6.6709018755356215</v>
      </c>
      <c r="H397" t="s">
        <v>35</v>
      </c>
    </row>
    <row r="398" spans="1:8" hidden="1" x14ac:dyDescent="0.25">
      <c r="A398" t="s">
        <v>52</v>
      </c>
      <c r="B398" t="s">
        <v>49</v>
      </c>
      <c r="C398" t="s">
        <v>47</v>
      </c>
      <c r="D398" t="s">
        <v>37</v>
      </c>
      <c r="E398" t="s">
        <v>32</v>
      </c>
      <c r="F398" t="s">
        <v>32</v>
      </c>
      <c r="G398" t="s">
        <v>32</v>
      </c>
      <c r="H398" t="s">
        <v>33</v>
      </c>
    </row>
    <row r="399" spans="1:8" hidden="1" x14ac:dyDescent="0.25">
      <c r="A399" t="s">
        <v>53</v>
      </c>
      <c r="B399" t="s">
        <v>49</v>
      </c>
      <c r="C399" t="s">
        <v>47</v>
      </c>
      <c r="D399" t="s">
        <v>37</v>
      </c>
      <c r="E399" t="s">
        <v>32</v>
      </c>
      <c r="F399" t="s">
        <v>32</v>
      </c>
      <c r="G399" t="s">
        <v>32</v>
      </c>
      <c r="H399" t="s">
        <v>33</v>
      </c>
    </row>
    <row r="400" spans="1:8" hidden="1" x14ac:dyDescent="0.25">
      <c r="A400" t="s">
        <v>28</v>
      </c>
      <c r="B400" t="s">
        <v>49</v>
      </c>
      <c r="C400" t="s">
        <v>47</v>
      </c>
      <c r="D400" t="s">
        <v>37</v>
      </c>
      <c r="E400" t="s">
        <v>32</v>
      </c>
      <c r="F400" t="s">
        <v>32</v>
      </c>
      <c r="G400" t="s">
        <v>32</v>
      </c>
      <c r="H400" t="s">
        <v>33</v>
      </c>
    </row>
    <row r="401" spans="1:8" hidden="1" x14ac:dyDescent="0.25">
      <c r="A401" t="s">
        <v>55</v>
      </c>
      <c r="B401" t="s">
        <v>50</v>
      </c>
      <c r="C401" t="s">
        <v>47</v>
      </c>
      <c r="D401" t="s">
        <v>37</v>
      </c>
      <c r="E401">
        <v>0.50763827562332153</v>
      </c>
      <c r="F401">
        <v>0.29914993047714233</v>
      </c>
      <c r="G401">
        <v>41.070257141303898</v>
      </c>
      <c r="H401" t="s">
        <v>35</v>
      </c>
    </row>
    <row r="402" spans="1:8" hidden="1" x14ac:dyDescent="0.25">
      <c r="A402" t="s">
        <v>54</v>
      </c>
      <c r="B402" t="s">
        <v>50</v>
      </c>
      <c r="C402" t="s">
        <v>47</v>
      </c>
      <c r="D402" t="s">
        <v>37</v>
      </c>
      <c r="E402" t="s">
        <v>32</v>
      </c>
      <c r="F402" t="s">
        <v>32</v>
      </c>
      <c r="G402" t="s">
        <v>32</v>
      </c>
      <c r="H402" t="s">
        <v>33</v>
      </c>
    </row>
    <row r="403" spans="1:8" hidden="1" x14ac:dyDescent="0.25">
      <c r="A403" t="s">
        <v>56</v>
      </c>
      <c r="B403" t="s">
        <v>50</v>
      </c>
      <c r="C403" t="s">
        <v>47</v>
      </c>
      <c r="D403" t="s">
        <v>37</v>
      </c>
      <c r="E403">
        <v>0.55375653505325317</v>
      </c>
      <c r="F403">
        <v>0.53133207559585571</v>
      </c>
      <c r="G403">
        <v>4.049515994468754</v>
      </c>
      <c r="H403" t="s">
        <v>35</v>
      </c>
    </row>
    <row r="404" spans="1:8" hidden="1" x14ac:dyDescent="0.25">
      <c r="A404" t="s">
        <v>57</v>
      </c>
      <c r="B404" t="s">
        <v>50</v>
      </c>
      <c r="C404" t="s">
        <v>47</v>
      </c>
      <c r="D404" t="s">
        <v>37</v>
      </c>
      <c r="E404">
        <v>0.53705620765686035</v>
      </c>
      <c r="F404">
        <v>0.47357210516929626</v>
      </c>
      <c r="G404">
        <v>11.820755738871522</v>
      </c>
      <c r="H404" t="s">
        <v>35</v>
      </c>
    </row>
    <row r="405" spans="1:8" hidden="1" x14ac:dyDescent="0.25">
      <c r="A405" t="s">
        <v>52</v>
      </c>
      <c r="B405" t="s">
        <v>50</v>
      </c>
      <c r="C405" t="s">
        <v>47</v>
      </c>
      <c r="D405" t="s">
        <v>37</v>
      </c>
      <c r="E405" t="s">
        <v>32</v>
      </c>
      <c r="F405" t="s">
        <v>32</v>
      </c>
      <c r="G405" t="s">
        <v>32</v>
      </c>
      <c r="H405" t="s">
        <v>33</v>
      </c>
    </row>
    <row r="406" spans="1:8" hidden="1" x14ac:dyDescent="0.25">
      <c r="A406" t="s">
        <v>53</v>
      </c>
      <c r="B406" t="s">
        <v>50</v>
      </c>
      <c r="C406" t="s">
        <v>47</v>
      </c>
      <c r="D406" t="s">
        <v>37</v>
      </c>
      <c r="E406" t="s">
        <v>32</v>
      </c>
      <c r="F406" t="s">
        <v>32</v>
      </c>
      <c r="G406" t="s">
        <v>32</v>
      </c>
      <c r="H406" t="s">
        <v>33</v>
      </c>
    </row>
    <row r="407" spans="1:8" hidden="1" x14ac:dyDescent="0.25">
      <c r="A407" t="s">
        <v>28</v>
      </c>
      <c r="B407" t="s">
        <v>50</v>
      </c>
      <c r="C407" t="s">
        <v>47</v>
      </c>
      <c r="D407" t="s">
        <v>37</v>
      </c>
      <c r="E407" t="s">
        <v>32</v>
      </c>
      <c r="F407" t="s">
        <v>32</v>
      </c>
      <c r="G407" t="s">
        <v>32</v>
      </c>
      <c r="H407" t="s">
        <v>33</v>
      </c>
    </row>
    <row r="408" spans="1:8" hidden="1" x14ac:dyDescent="0.25">
      <c r="A408" t="s">
        <v>55</v>
      </c>
      <c r="B408" t="s">
        <v>29</v>
      </c>
      <c r="C408" t="s">
        <v>47</v>
      </c>
      <c r="D408" t="s">
        <v>37</v>
      </c>
      <c r="E408">
        <v>0.14238892495632172</v>
      </c>
      <c r="F408">
        <v>0.10219615697860718</v>
      </c>
      <c r="G408">
        <v>28.227453778475965</v>
      </c>
      <c r="H408" t="s">
        <v>35</v>
      </c>
    </row>
    <row r="409" spans="1:8" hidden="1" x14ac:dyDescent="0.25">
      <c r="A409" t="s">
        <v>54</v>
      </c>
      <c r="B409" t="s">
        <v>29</v>
      </c>
      <c r="C409" t="s">
        <v>47</v>
      </c>
      <c r="D409" t="s">
        <v>37</v>
      </c>
      <c r="E409" t="s">
        <v>32</v>
      </c>
      <c r="F409" t="s">
        <v>32</v>
      </c>
      <c r="G409" t="s">
        <v>32</v>
      </c>
      <c r="H409" t="s">
        <v>33</v>
      </c>
    </row>
    <row r="410" spans="1:8" hidden="1" x14ac:dyDescent="0.25">
      <c r="A410" t="s">
        <v>56</v>
      </c>
      <c r="B410" t="s">
        <v>29</v>
      </c>
      <c r="C410" t="s">
        <v>47</v>
      </c>
      <c r="D410" t="s">
        <v>37</v>
      </c>
      <c r="E410">
        <v>0.14855296909809113</v>
      </c>
      <c r="F410">
        <v>0.21783411502838135</v>
      </c>
      <c r="G410">
        <v>-46.637335053561358</v>
      </c>
      <c r="H410" t="s">
        <v>35</v>
      </c>
    </row>
    <row r="411" spans="1:8" hidden="1" x14ac:dyDescent="0.25">
      <c r="A411" t="s">
        <v>57</v>
      </c>
      <c r="B411" t="s">
        <v>29</v>
      </c>
      <c r="C411" t="s">
        <v>47</v>
      </c>
      <c r="D411" t="s">
        <v>37</v>
      </c>
      <c r="E411" t="s">
        <v>32</v>
      </c>
      <c r="F411">
        <v>0.13833858072757721</v>
      </c>
      <c r="G411" t="s">
        <v>32</v>
      </c>
      <c r="H411" t="s">
        <v>33</v>
      </c>
    </row>
    <row r="412" spans="1:8" hidden="1" x14ac:dyDescent="0.25">
      <c r="A412" t="s">
        <v>52</v>
      </c>
      <c r="B412" t="s">
        <v>29</v>
      </c>
      <c r="C412" t="s">
        <v>47</v>
      </c>
      <c r="D412" t="s">
        <v>37</v>
      </c>
      <c r="E412" t="s">
        <v>32</v>
      </c>
      <c r="F412" t="s">
        <v>32</v>
      </c>
      <c r="G412" t="s">
        <v>32</v>
      </c>
      <c r="H412" t="s">
        <v>33</v>
      </c>
    </row>
    <row r="413" spans="1:8" hidden="1" x14ac:dyDescent="0.25">
      <c r="A413" t="s">
        <v>53</v>
      </c>
      <c r="B413" t="s">
        <v>29</v>
      </c>
      <c r="C413" t="s">
        <v>47</v>
      </c>
      <c r="D413" t="s">
        <v>37</v>
      </c>
      <c r="E413" t="s">
        <v>32</v>
      </c>
      <c r="F413" t="s">
        <v>32</v>
      </c>
      <c r="G413" t="s">
        <v>32</v>
      </c>
      <c r="H413" t="s">
        <v>33</v>
      </c>
    </row>
    <row r="414" spans="1:8" hidden="1" x14ac:dyDescent="0.25">
      <c r="A414" t="s">
        <v>28</v>
      </c>
      <c r="B414" t="s">
        <v>29</v>
      </c>
      <c r="C414" t="s">
        <v>47</v>
      </c>
      <c r="D414" t="s">
        <v>37</v>
      </c>
      <c r="E414" t="s">
        <v>32</v>
      </c>
      <c r="F414" t="s">
        <v>32</v>
      </c>
      <c r="G414" t="s">
        <v>32</v>
      </c>
      <c r="H414" t="s">
        <v>33</v>
      </c>
    </row>
    <row r="415" spans="1:8" hidden="1" x14ac:dyDescent="0.25">
      <c r="A415" t="s">
        <v>55</v>
      </c>
      <c r="B415" t="s">
        <v>51</v>
      </c>
      <c r="C415" t="s">
        <v>47</v>
      </c>
      <c r="D415" t="s">
        <v>37</v>
      </c>
      <c r="E415">
        <v>0.74819087982177734</v>
      </c>
      <c r="F415">
        <v>0.4153740406036377</v>
      </c>
      <c r="G415">
        <v>44.482878392933394</v>
      </c>
      <c r="H415" t="s">
        <v>35</v>
      </c>
    </row>
    <row r="416" spans="1:8" hidden="1" x14ac:dyDescent="0.25">
      <c r="A416" t="s">
        <v>54</v>
      </c>
      <c r="B416" t="s">
        <v>51</v>
      </c>
      <c r="C416" t="s">
        <v>47</v>
      </c>
      <c r="D416" t="s">
        <v>37</v>
      </c>
      <c r="E416" t="s">
        <v>32</v>
      </c>
      <c r="F416" t="s">
        <v>32</v>
      </c>
      <c r="G416" t="s">
        <v>32</v>
      </c>
      <c r="H416" t="s">
        <v>33</v>
      </c>
    </row>
    <row r="417" spans="1:8" hidden="1" x14ac:dyDescent="0.25">
      <c r="A417" t="s">
        <v>56</v>
      </c>
      <c r="B417" t="s">
        <v>51</v>
      </c>
      <c r="C417" t="s">
        <v>47</v>
      </c>
      <c r="D417" t="s">
        <v>37</v>
      </c>
      <c r="E417">
        <v>0.75767689943313599</v>
      </c>
      <c r="F417">
        <v>0.80767327547073364</v>
      </c>
      <c r="G417">
        <v>-6.5986406705817444</v>
      </c>
      <c r="H417" t="s">
        <v>35</v>
      </c>
    </row>
    <row r="418" spans="1:8" hidden="1" x14ac:dyDescent="0.25">
      <c r="A418" t="s">
        <v>57</v>
      </c>
      <c r="B418" t="s">
        <v>51</v>
      </c>
      <c r="C418" t="s">
        <v>47</v>
      </c>
      <c r="D418" t="s">
        <v>37</v>
      </c>
      <c r="E418">
        <v>0.77794367074966431</v>
      </c>
      <c r="F418">
        <v>0.69008380174636841</v>
      </c>
      <c r="G418">
        <v>11.293859993568669</v>
      </c>
      <c r="H418" t="s">
        <v>35</v>
      </c>
    </row>
    <row r="419" spans="1:8" hidden="1" x14ac:dyDescent="0.25">
      <c r="A419" t="s">
        <v>52</v>
      </c>
      <c r="B419" t="s">
        <v>51</v>
      </c>
      <c r="C419" t="s">
        <v>47</v>
      </c>
      <c r="D419" t="s">
        <v>37</v>
      </c>
      <c r="E419" t="s">
        <v>32</v>
      </c>
      <c r="F419" t="s">
        <v>32</v>
      </c>
      <c r="G419" t="s">
        <v>32</v>
      </c>
      <c r="H419" t="s">
        <v>33</v>
      </c>
    </row>
    <row r="420" spans="1:8" hidden="1" x14ac:dyDescent="0.25">
      <c r="A420" t="s">
        <v>53</v>
      </c>
      <c r="B420" t="s">
        <v>51</v>
      </c>
      <c r="C420" t="s">
        <v>47</v>
      </c>
      <c r="D420" t="s">
        <v>37</v>
      </c>
      <c r="E420" t="s">
        <v>32</v>
      </c>
      <c r="F420" t="s">
        <v>32</v>
      </c>
      <c r="G420" t="s">
        <v>32</v>
      </c>
      <c r="H420" t="s">
        <v>33</v>
      </c>
    </row>
    <row r="421" spans="1:8" hidden="1" x14ac:dyDescent="0.25">
      <c r="A421" t="s">
        <v>28</v>
      </c>
      <c r="B421" t="s">
        <v>51</v>
      </c>
      <c r="C421" t="s">
        <v>47</v>
      </c>
      <c r="D421" t="s">
        <v>37</v>
      </c>
      <c r="E421" t="s">
        <v>32</v>
      </c>
      <c r="F421" t="s">
        <v>32</v>
      </c>
      <c r="G421" t="s">
        <v>32</v>
      </c>
      <c r="H421" t="s">
        <v>33</v>
      </c>
    </row>
    <row r="422" spans="1:8" hidden="1" x14ac:dyDescent="0.25">
      <c r="A422" t="s">
        <v>55</v>
      </c>
      <c r="B422" t="s">
        <v>49</v>
      </c>
      <c r="C422" t="s">
        <v>30</v>
      </c>
      <c r="D422" t="s">
        <v>42</v>
      </c>
      <c r="E422">
        <v>8.1729854866862297</v>
      </c>
      <c r="F422">
        <v>5.6000907511406695</v>
      </c>
      <c r="G422">
        <v>31.480476011327791</v>
      </c>
      <c r="H422" t="s">
        <v>35</v>
      </c>
    </row>
    <row r="423" spans="1:8" x14ac:dyDescent="0.25">
      <c r="A423" t="s">
        <v>54</v>
      </c>
      <c r="B423" t="s">
        <v>49</v>
      </c>
      <c r="C423" t="s">
        <v>30</v>
      </c>
      <c r="D423" t="s">
        <v>42</v>
      </c>
      <c r="E423">
        <v>8.3081763684749603</v>
      </c>
      <c r="F423">
        <v>5.4100435327136438</v>
      </c>
      <c r="G423">
        <v>34.882899775192115</v>
      </c>
      <c r="H423" t="s">
        <v>35</v>
      </c>
    </row>
    <row r="424" spans="1:8" hidden="1" x14ac:dyDescent="0.25">
      <c r="A424" t="s">
        <v>56</v>
      </c>
      <c r="B424" t="s">
        <v>49</v>
      </c>
      <c r="C424" t="s">
        <v>30</v>
      </c>
      <c r="D424" t="s">
        <v>42</v>
      </c>
      <c r="E424">
        <v>9.1181385926902294</v>
      </c>
      <c r="F424">
        <v>9.6495542684569955</v>
      </c>
      <c r="G424">
        <v>-5.8281157975903986</v>
      </c>
      <c r="H424" t="s">
        <v>35</v>
      </c>
    </row>
    <row r="425" spans="1:8" hidden="1" x14ac:dyDescent="0.25">
      <c r="A425" t="s">
        <v>57</v>
      </c>
      <c r="B425" t="s">
        <v>49</v>
      </c>
      <c r="C425" t="s">
        <v>30</v>
      </c>
      <c r="D425" t="s">
        <v>42</v>
      </c>
      <c r="E425">
        <v>9.0394053366035223</v>
      </c>
      <c r="F425">
        <v>8.0564298145473003</v>
      </c>
      <c r="G425">
        <v>10.874338360244021</v>
      </c>
      <c r="H425" t="s">
        <v>35</v>
      </c>
    </row>
    <row r="426" spans="1:8" x14ac:dyDescent="0.25">
      <c r="A426" t="s">
        <v>54</v>
      </c>
      <c r="B426" t="s">
        <v>49</v>
      </c>
      <c r="C426" t="s">
        <v>30</v>
      </c>
      <c r="D426" t="s">
        <v>41</v>
      </c>
      <c r="E426">
        <v>0.25275372798041595</v>
      </c>
      <c r="F426">
        <v>5.1833186844078075E-2</v>
      </c>
      <c r="G426">
        <v>79.492612331283112</v>
      </c>
      <c r="H426" t="s">
        <v>35</v>
      </c>
    </row>
    <row r="427" spans="1:8" x14ac:dyDescent="0.25">
      <c r="A427" t="s">
        <v>54</v>
      </c>
      <c r="B427" t="s">
        <v>49</v>
      </c>
      <c r="C427" t="s">
        <v>30</v>
      </c>
      <c r="D427" t="s">
        <v>34</v>
      </c>
      <c r="E427">
        <v>0.5115816593170166</v>
      </c>
      <c r="F427">
        <v>0.29297080636024475</v>
      </c>
      <c r="G427">
        <v>42.732347607736109</v>
      </c>
      <c r="H427" t="s">
        <v>35</v>
      </c>
    </row>
    <row r="428" spans="1:8" x14ac:dyDescent="0.25">
      <c r="A428" t="s">
        <v>54</v>
      </c>
      <c r="B428" t="s">
        <v>49</v>
      </c>
      <c r="C428" t="s">
        <v>30</v>
      </c>
      <c r="D428" t="s">
        <v>44</v>
      </c>
      <c r="E428">
        <v>1.3668636083602905</v>
      </c>
      <c r="F428">
        <v>0.85766011476516724</v>
      </c>
      <c r="G428">
        <v>37.253423858871422</v>
      </c>
      <c r="H428" t="s">
        <v>35</v>
      </c>
    </row>
    <row r="429" spans="1:8" hidden="1" x14ac:dyDescent="0.25">
      <c r="A429" t="s">
        <v>55</v>
      </c>
      <c r="B429" t="s">
        <v>50</v>
      </c>
      <c r="C429" t="s">
        <v>30</v>
      </c>
      <c r="D429" t="s">
        <v>42</v>
      </c>
      <c r="E429">
        <v>8.0648026536218822</v>
      </c>
      <c r="F429">
        <v>5.2807495850938722</v>
      </c>
      <c r="G429">
        <v>34.521031550321929</v>
      </c>
      <c r="H429" t="s">
        <v>35</v>
      </c>
    </row>
    <row r="430" spans="1:8" x14ac:dyDescent="0.25">
      <c r="A430" t="s">
        <v>54</v>
      </c>
      <c r="B430" t="s">
        <v>49</v>
      </c>
      <c r="C430" t="s">
        <v>30</v>
      </c>
      <c r="D430" t="s">
        <v>38</v>
      </c>
      <c r="E430">
        <v>0.18869918584823608</v>
      </c>
      <c r="F430">
        <v>9.9618740379810333E-2</v>
      </c>
      <c r="G430">
        <v>47.207646958302149</v>
      </c>
      <c r="H430" t="s">
        <v>35</v>
      </c>
    </row>
    <row r="431" spans="1:8" hidden="1" x14ac:dyDescent="0.25">
      <c r="A431" t="s">
        <v>56</v>
      </c>
      <c r="B431" t="s">
        <v>50</v>
      </c>
      <c r="C431" t="s">
        <v>30</v>
      </c>
      <c r="D431" t="s">
        <v>42</v>
      </c>
      <c r="E431">
        <v>11.143244875594974</v>
      </c>
      <c r="F431">
        <v>9.3092885920777917</v>
      </c>
      <c r="G431">
        <v>16.458009349985332</v>
      </c>
      <c r="H431" t="s">
        <v>35</v>
      </c>
    </row>
    <row r="432" spans="1:8" hidden="1" x14ac:dyDescent="0.25">
      <c r="A432" t="s">
        <v>57</v>
      </c>
      <c r="B432" t="s">
        <v>50</v>
      </c>
      <c r="C432" t="s">
        <v>30</v>
      </c>
      <c r="D432" t="s">
        <v>42</v>
      </c>
      <c r="E432">
        <v>9.4508948908187449</v>
      </c>
      <c r="F432">
        <v>6.9236902236007154</v>
      </c>
      <c r="G432">
        <v>26.740374286387752</v>
      </c>
      <c r="H432" t="s">
        <v>35</v>
      </c>
    </row>
    <row r="433" spans="1:8" x14ac:dyDescent="0.25">
      <c r="A433" t="s">
        <v>54</v>
      </c>
      <c r="B433" t="s">
        <v>49</v>
      </c>
      <c r="C433" t="s">
        <v>30</v>
      </c>
      <c r="D433" t="s">
        <v>36</v>
      </c>
      <c r="E433">
        <v>0.91580165583340278</v>
      </c>
      <c r="F433">
        <v>0.58989211649091955</v>
      </c>
      <c r="G433">
        <v>35.587349866265235</v>
      </c>
      <c r="H433" t="s">
        <v>35</v>
      </c>
    </row>
    <row r="434" spans="1:8" x14ac:dyDescent="0.25">
      <c r="A434" t="s">
        <v>54</v>
      </c>
      <c r="B434" t="s">
        <v>49</v>
      </c>
      <c r="C434" t="s">
        <v>30</v>
      </c>
      <c r="D434" t="s">
        <v>39</v>
      </c>
      <c r="E434">
        <v>3.10306715965271</v>
      </c>
      <c r="F434">
        <v>1.5237083435058594</v>
      </c>
      <c r="G434">
        <v>50.896701066682994</v>
      </c>
      <c r="H434" t="s">
        <v>35</v>
      </c>
    </row>
    <row r="435" spans="1:8" x14ac:dyDescent="0.25">
      <c r="A435" t="s">
        <v>54</v>
      </c>
      <c r="B435" t="s">
        <v>50</v>
      </c>
      <c r="C435" t="s">
        <v>30</v>
      </c>
      <c r="D435" t="s">
        <v>42</v>
      </c>
      <c r="E435">
        <v>8.3202925287187099</v>
      </c>
      <c r="F435">
        <v>5.0149834013200234</v>
      </c>
      <c r="G435">
        <v>39.725876415882347</v>
      </c>
      <c r="H435" t="s">
        <v>35</v>
      </c>
    </row>
    <row r="436" spans="1:8" hidden="1" x14ac:dyDescent="0.25">
      <c r="A436" t="s">
        <v>55</v>
      </c>
      <c r="B436" t="s">
        <v>29</v>
      </c>
      <c r="C436" t="s">
        <v>30</v>
      </c>
      <c r="D436" t="s">
        <v>42</v>
      </c>
      <c r="E436">
        <v>8.2358448402956128</v>
      </c>
      <c r="F436">
        <v>6.0928249380631314</v>
      </c>
      <c r="G436">
        <v>26.020644436467567</v>
      </c>
      <c r="H436" t="s">
        <v>35</v>
      </c>
    </row>
    <row r="437" spans="1:8" x14ac:dyDescent="0.25">
      <c r="A437" t="s">
        <v>54</v>
      </c>
      <c r="B437" t="s">
        <v>50</v>
      </c>
      <c r="C437" t="s">
        <v>30</v>
      </c>
      <c r="D437" t="s">
        <v>41</v>
      </c>
      <c r="E437">
        <v>0.32325876180291313</v>
      </c>
      <c r="F437">
        <v>0.10844664622267698</v>
      </c>
      <c r="G437">
        <v>66.452062855825844</v>
      </c>
      <c r="H437" t="s">
        <v>35</v>
      </c>
    </row>
    <row r="438" spans="1:8" hidden="1" x14ac:dyDescent="0.25">
      <c r="A438" t="s">
        <v>56</v>
      </c>
      <c r="B438" t="s">
        <v>29</v>
      </c>
      <c r="C438" t="s">
        <v>30</v>
      </c>
      <c r="D438" t="s">
        <v>42</v>
      </c>
      <c r="E438">
        <v>9.1079266518354416</v>
      </c>
      <c r="F438">
        <v>10.04608937818557</v>
      </c>
      <c r="G438">
        <v>-10.300508142114527</v>
      </c>
      <c r="H438" t="s">
        <v>35</v>
      </c>
    </row>
    <row r="439" spans="1:8" hidden="1" x14ac:dyDescent="0.25">
      <c r="A439" t="s">
        <v>57</v>
      </c>
      <c r="B439" t="s">
        <v>29</v>
      </c>
      <c r="C439" t="s">
        <v>30</v>
      </c>
      <c r="D439" t="s">
        <v>42</v>
      </c>
      <c r="E439">
        <v>9.2333487411960959</v>
      </c>
      <c r="F439">
        <v>9.3804966304451227</v>
      </c>
      <c r="G439">
        <v>-1.5936567909809622</v>
      </c>
      <c r="H439" t="s">
        <v>35</v>
      </c>
    </row>
    <row r="440" spans="1:8" x14ac:dyDescent="0.25">
      <c r="A440" t="s">
        <v>54</v>
      </c>
      <c r="B440" t="s">
        <v>50</v>
      </c>
      <c r="C440" t="s">
        <v>30</v>
      </c>
      <c r="D440" t="s">
        <v>34</v>
      </c>
      <c r="E440">
        <v>0.96222090721130371</v>
      </c>
      <c r="F440">
        <v>0.53877025842666626</v>
      </c>
      <c r="G440">
        <v>44.007633341898241</v>
      </c>
      <c r="H440" t="s">
        <v>35</v>
      </c>
    </row>
    <row r="441" spans="1:8" x14ac:dyDescent="0.25">
      <c r="A441" t="s">
        <v>54</v>
      </c>
      <c r="B441" t="s">
        <v>50</v>
      </c>
      <c r="C441" t="s">
        <v>30</v>
      </c>
      <c r="D441" t="s">
        <v>44</v>
      </c>
      <c r="E441">
        <v>2.0012266635894775</v>
      </c>
      <c r="F441">
        <v>1.1326687335968018</v>
      </c>
      <c r="G441">
        <v>43.401277116446003</v>
      </c>
      <c r="H441" t="s">
        <v>35</v>
      </c>
    </row>
    <row r="442" spans="1:8" x14ac:dyDescent="0.25">
      <c r="A442" t="s">
        <v>54</v>
      </c>
      <c r="B442" t="s">
        <v>50</v>
      </c>
      <c r="C442" t="s">
        <v>30</v>
      </c>
      <c r="D442" t="s">
        <v>38</v>
      </c>
      <c r="E442">
        <v>0.3530409038066864</v>
      </c>
      <c r="F442">
        <v>0.18446953594684601</v>
      </c>
      <c r="G442">
        <v>47.748395736077235</v>
      </c>
      <c r="H442" t="s">
        <v>35</v>
      </c>
    </row>
    <row r="443" spans="1:8" hidden="1" x14ac:dyDescent="0.25">
      <c r="A443" t="s">
        <v>55</v>
      </c>
      <c r="B443" t="s">
        <v>51</v>
      </c>
      <c r="C443" t="s">
        <v>30</v>
      </c>
      <c r="D443" t="s">
        <v>42</v>
      </c>
      <c r="E443">
        <v>7.9404642041772604</v>
      </c>
      <c r="F443">
        <v>4.8243064100715856</v>
      </c>
      <c r="G443">
        <v>39.244025462218566</v>
      </c>
      <c r="H443" t="s">
        <v>35</v>
      </c>
    </row>
    <row r="444" spans="1:8" x14ac:dyDescent="0.25">
      <c r="A444" t="s">
        <v>54</v>
      </c>
      <c r="B444" t="s">
        <v>50</v>
      </c>
      <c r="C444" t="s">
        <v>30</v>
      </c>
      <c r="D444" t="s">
        <v>36</v>
      </c>
      <c r="E444">
        <v>1.6712010456014039</v>
      </c>
      <c r="F444">
        <v>1.0709058347568292</v>
      </c>
      <c r="G444">
        <v>35.919987749202882</v>
      </c>
      <c r="H444" t="s">
        <v>35</v>
      </c>
    </row>
    <row r="445" spans="1:8" hidden="1" x14ac:dyDescent="0.25">
      <c r="A445" t="s">
        <v>56</v>
      </c>
      <c r="B445" t="s">
        <v>51</v>
      </c>
      <c r="C445" t="s">
        <v>30</v>
      </c>
      <c r="D445" t="s">
        <v>42</v>
      </c>
      <c r="E445">
        <v>12.896796866320074</v>
      </c>
      <c r="F445">
        <v>8.9907542318105698</v>
      </c>
      <c r="G445">
        <v>30.286920659424482</v>
      </c>
      <c r="H445" t="s">
        <v>35</v>
      </c>
    </row>
    <row r="446" spans="1:8" hidden="1" x14ac:dyDescent="0.25">
      <c r="A446" t="s">
        <v>57</v>
      </c>
      <c r="B446" t="s">
        <v>51</v>
      </c>
      <c r="C446" t="s">
        <v>30</v>
      </c>
      <c r="D446" t="s">
        <v>42</v>
      </c>
      <c r="E446">
        <v>8.1224040654487908</v>
      </c>
      <c r="F446">
        <v>6.9365606508217752</v>
      </c>
      <c r="G446">
        <v>14.599660458550378</v>
      </c>
      <c r="H446" t="s">
        <v>35</v>
      </c>
    </row>
    <row r="447" spans="1:8" x14ac:dyDescent="0.25">
      <c r="A447" t="s">
        <v>54</v>
      </c>
      <c r="B447" t="s">
        <v>50</v>
      </c>
      <c r="C447" t="s">
        <v>30</v>
      </c>
      <c r="D447" t="s">
        <v>39</v>
      </c>
      <c r="E447">
        <v>5.7801227569580078</v>
      </c>
      <c r="F447">
        <v>2.8402340412139893</v>
      </c>
      <c r="G447">
        <v>50.86204635022731</v>
      </c>
      <c r="H447" t="s">
        <v>35</v>
      </c>
    </row>
    <row r="448" spans="1:8" x14ac:dyDescent="0.25">
      <c r="A448" t="s">
        <v>54</v>
      </c>
      <c r="B448" t="s">
        <v>29</v>
      </c>
      <c r="C448" t="s">
        <v>30</v>
      </c>
      <c r="D448" t="s">
        <v>42</v>
      </c>
      <c r="E448">
        <v>8.4735281383618712</v>
      </c>
      <c r="F448">
        <v>5.693862115876982</v>
      </c>
      <c r="G448">
        <v>32.804116267704551</v>
      </c>
      <c r="H448" t="s">
        <v>35</v>
      </c>
    </row>
    <row r="449" spans="1:8" x14ac:dyDescent="0.25">
      <c r="A449" t="s">
        <v>54</v>
      </c>
      <c r="B449" t="s">
        <v>29</v>
      </c>
      <c r="C449" t="s">
        <v>30</v>
      </c>
      <c r="D449" t="s">
        <v>41</v>
      </c>
      <c r="E449">
        <v>0.28595212072007198</v>
      </c>
      <c r="F449">
        <v>8.7830417551468809E-2</v>
      </c>
      <c r="G449">
        <v>69.284921779807704</v>
      </c>
      <c r="H449" t="s">
        <v>35</v>
      </c>
    </row>
    <row r="450" spans="1:8" hidden="1" x14ac:dyDescent="0.25">
      <c r="A450" t="s">
        <v>55</v>
      </c>
      <c r="B450" t="s">
        <v>49</v>
      </c>
      <c r="C450" t="s">
        <v>48</v>
      </c>
      <c r="D450" t="s">
        <v>42</v>
      </c>
      <c r="E450">
        <v>222.141621530056</v>
      </c>
      <c r="F450">
        <v>196.11396025121212</v>
      </c>
      <c r="G450">
        <v>11.716697258069807</v>
      </c>
      <c r="H450" t="s">
        <v>35</v>
      </c>
    </row>
    <row r="451" spans="1:8" x14ac:dyDescent="0.25">
      <c r="A451" t="s">
        <v>54</v>
      </c>
      <c r="B451" t="s">
        <v>29</v>
      </c>
      <c r="C451" t="s">
        <v>30</v>
      </c>
      <c r="D451" t="s">
        <v>34</v>
      </c>
      <c r="E451">
        <v>0.25183799862861633</v>
      </c>
      <c r="F451">
        <v>0.15568695962429047</v>
      </c>
      <c r="G451">
        <v>38.179718520603046</v>
      </c>
      <c r="H451" t="s">
        <v>35</v>
      </c>
    </row>
    <row r="452" spans="1:8" hidden="1" x14ac:dyDescent="0.25">
      <c r="A452" t="s">
        <v>56</v>
      </c>
      <c r="B452" t="s">
        <v>49</v>
      </c>
      <c r="C452" t="s">
        <v>48</v>
      </c>
      <c r="D452" t="s">
        <v>42</v>
      </c>
      <c r="E452">
        <v>260.00749659538269</v>
      </c>
      <c r="F452">
        <v>403.49155759811401</v>
      </c>
      <c r="G452">
        <v>-55.184586168304875</v>
      </c>
      <c r="H452" t="s">
        <v>35</v>
      </c>
    </row>
    <row r="453" spans="1:8" hidden="1" x14ac:dyDescent="0.25">
      <c r="A453" t="s">
        <v>57</v>
      </c>
      <c r="B453" t="s">
        <v>49</v>
      </c>
      <c r="C453" t="s">
        <v>48</v>
      </c>
      <c r="D453" t="s">
        <v>42</v>
      </c>
      <c r="E453">
        <v>253.32815638184547</v>
      </c>
      <c r="F453">
        <v>280.55329525470734</v>
      </c>
      <c r="G453">
        <v>-10.746984962786762</v>
      </c>
      <c r="H453" t="s">
        <v>35</v>
      </c>
    </row>
    <row r="454" spans="1:8" x14ac:dyDescent="0.25">
      <c r="A454" t="s">
        <v>54</v>
      </c>
      <c r="B454" t="s">
        <v>29</v>
      </c>
      <c r="C454" t="s">
        <v>30</v>
      </c>
      <c r="D454" t="s">
        <v>44</v>
      </c>
      <c r="E454">
        <v>0.87802934646606445</v>
      </c>
      <c r="F454">
        <v>0.62022769451141357</v>
      </c>
      <c r="G454">
        <v>29.361393556179372</v>
      </c>
      <c r="H454" t="s">
        <v>35</v>
      </c>
    </row>
    <row r="455" spans="1:8" x14ac:dyDescent="0.25">
      <c r="A455" t="s">
        <v>54</v>
      </c>
      <c r="B455" t="s">
        <v>29</v>
      </c>
      <c r="C455" t="s">
        <v>30</v>
      </c>
      <c r="D455" t="s">
        <v>38</v>
      </c>
      <c r="E455">
        <v>9.4236105680465698E-2</v>
      </c>
      <c r="F455">
        <v>5.403054878115654E-2</v>
      </c>
      <c r="G455">
        <v>42.664705432159437</v>
      </c>
      <c r="H455" t="s">
        <v>35</v>
      </c>
    </row>
    <row r="456" spans="1:8" x14ac:dyDescent="0.25">
      <c r="A456" t="s">
        <v>54</v>
      </c>
      <c r="B456" t="s">
        <v>29</v>
      </c>
      <c r="C456" t="s">
        <v>30</v>
      </c>
      <c r="D456" t="s">
        <v>36</v>
      </c>
      <c r="E456">
        <v>0.45593972929742543</v>
      </c>
      <c r="F456">
        <v>0.32025311391621408</v>
      </c>
      <c r="G456">
        <v>29.759770132402352</v>
      </c>
      <c r="H456" t="s">
        <v>35</v>
      </c>
    </row>
    <row r="457" spans="1:8" hidden="1" x14ac:dyDescent="0.25">
      <c r="A457" t="s">
        <v>55</v>
      </c>
      <c r="B457" t="s">
        <v>50</v>
      </c>
      <c r="C457" t="s">
        <v>48</v>
      </c>
      <c r="D457" t="s">
        <v>42</v>
      </c>
      <c r="E457">
        <v>220.412642121315</v>
      </c>
      <c r="F457">
        <v>159.88881085813046</v>
      </c>
      <c r="G457">
        <v>27.459328412692528</v>
      </c>
      <c r="H457" t="s">
        <v>35</v>
      </c>
    </row>
    <row r="458" spans="1:8" x14ac:dyDescent="0.25">
      <c r="A458" t="s">
        <v>54</v>
      </c>
      <c r="B458" t="s">
        <v>29</v>
      </c>
      <c r="C458" t="s">
        <v>30</v>
      </c>
      <c r="D458" t="s">
        <v>39</v>
      </c>
      <c r="E458">
        <v>1.5678931474685669</v>
      </c>
      <c r="F458">
        <v>0.84248167276382446</v>
      </c>
      <c r="G458">
        <v>46.266639781923367</v>
      </c>
      <c r="H458" t="s">
        <v>35</v>
      </c>
    </row>
    <row r="459" spans="1:8" hidden="1" x14ac:dyDescent="0.25">
      <c r="A459" t="s">
        <v>56</v>
      </c>
      <c r="B459" t="s">
        <v>50</v>
      </c>
      <c r="C459" t="s">
        <v>48</v>
      </c>
      <c r="D459" t="s">
        <v>42</v>
      </c>
      <c r="E459">
        <v>282.38318833708763</v>
      </c>
      <c r="F459">
        <v>257.78482306003571</v>
      </c>
      <c r="G459">
        <v>8.7109878679067325</v>
      </c>
      <c r="H459" t="s">
        <v>35</v>
      </c>
    </row>
    <row r="460" spans="1:8" hidden="1" x14ac:dyDescent="0.25">
      <c r="A460" t="s">
        <v>57</v>
      </c>
      <c r="B460" t="s">
        <v>50</v>
      </c>
      <c r="C460" t="s">
        <v>48</v>
      </c>
      <c r="D460" t="s">
        <v>42</v>
      </c>
      <c r="E460">
        <v>268.66167718172073</v>
      </c>
      <c r="F460">
        <v>236.54611283540726</v>
      </c>
      <c r="G460">
        <v>11.953905999250779</v>
      </c>
      <c r="H460" t="s">
        <v>35</v>
      </c>
    </row>
    <row r="461" spans="1:8" x14ac:dyDescent="0.25">
      <c r="A461" t="s">
        <v>54</v>
      </c>
      <c r="B461" t="s">
        <v>51</v>
      </c>
      <c r="C461" t="s">
        <v>30</v>
      </c>
      <c r="D461" t="s">
        <v>42</v>
      </c>
      <c r="E461">
        <v>8.031689484603703</v>
      </c>
      <c r="F461">
        <v>4.9426133392844349</v>
      </c>
      <c r="G461">
        <v>38.461100260920858</v>
      </c>
      <c r="H461" t="s">
        <v>35</v>
      </c>
    </row>
    <row r="462" spans="1:8" x14ac:dyDescent="0.25">
      <c r="A462" t="s">
        <v>54</v>
      </c>
      <c r="B462" t="s">
        <v>51</v>
      </c>
      <c r="C462" t="s">
        <v>30</v>
      </c>
      <c r="D462" t="s">
        <v>41</v>
      </c>
      <c r="E462">
        <v>0.34658862041005079</v>
      </c>
      <c r="F462">
        <v>0.10142151975251279</v>
      </c>
      <c r="G462">
        <v>70.737204345451261</v>
      </c>
      <c r="H462" t="s">
        <v>35</v>
      </c>
    </row>
    <row r="463" spans="1:8" x14ac:dyDescent="0.25">
      <c r="A463" t="s">
        <v>54</v>
      </c>
      <c r="B463" t="s">
        <v>51</v>
      </c>
      <c r="C463" t="s">
        <v>30</v>
      </c>
      <c r="D463" t="s">
        <v>34</v>
      </c>
      <c r="E463">
        <v>1.3803079128265381</v>
      </c>
      <c r="F463">
        <v>0.74500596523284912</v>
      </c>
      <c r="G463">
        <v>46.026103428817102</v>
      </c>
      <c r="H463" t="s">
        <v>35</v>
      </c>
    </row>
    <row r="464" spans="1:8" hidden="1" x14ac:dyDescent="0.25">
      <c r="A464" t="s">
        <v>55</v>
      </c>
      <c r="B464" t="s">
        <v>29</v>
      </c>
      <c r="C464" t="s">
        <v>48</v>
      </c>
      <c r="D464" t="s">
        <v>42</v>
      </c>
      <c r="E464">
        <v>231.45471131801605</v>
      </c>
      <c r="F464">
        <v>204.55414894968271</v>
      </c>
      <c r="G464">
        <v>11.622387038547807</v>
      </c>
      <c r="H464" t="s">
        <v>35</v>
      </c>
    </row>
    <row r="465" spans="1:8" x14ac:dyDescent="0.25">
      <c r="A465" t="s">
        <v>54</v>
      </c>
      <c r="B465" t="s">
        <v>51</v>
      </c>
      <c r="C465" t="s">
        <v>30</v>
      </c>
      <c r="D465" t="s">
        <v>44</v>
      </c>
      <c r="E465">
        <v>2.4683651924133301</v>
      </c>
      <c r="F465">
        <v>1.3317726850509644</v>
      </c>
      <c r="G465">
        <v>46.046367484671705</v>
      </c>
      <c r="H465" t="s">
        <v>35</v>
      </c>
    </row>
    <row r="466" spans="1:8" hidden="1" x14ac:dyDescent="0.25">
      <c r="A466" t="s">
        <v>56</v>
      </c>
      <c r="B466" t="s">
        <v>29</v>
      </c>
      <c r="C466" t="s">
        <v>48</v>
      </c>
      <c r="D466" t="s">
        <v>42</v>
      </c>
      <c r="E466">
        <v>242.90634971857071</v>
      </c>
      <c r="F466">
        <v>339.59455180168152</v>
      </c>
      <c r="G466">
        <v>-39.80472399965376</v>
      </c>
      <c r="H466" t="s">
        <v>35</v>
      </c>
    </row>
    <row r="467" spans="1:8" hidden="1" x14ac:dyDescent="0.25">
      <c r="A467" t="s">
        <v>57</v>
      </c>
      <c r="B467" t="s">
        <v>29</v>
      </c>
      <c r="C467" t="s">
        <v>48</v>
      </c>
      <c r="D467" t="s">
        <v>42</v>
      </c>
      <c r="E467" t="s">
        <v>32</v>
      </c>
      <c r="F467">
        <v>236.13957169651985</v>
      </c>
      <c r="G467" t="s">
        <v>32</v>
      </c>
      <c r="H467" t="s">
        <v>33</v>
      </c>
    </row>
    <row r="468" spans="1:8" x14ac:dyDescent="0.25">
      <c r="A468" t="s">
        <v>54</v>
      </c>
      <c r="B468" t="s">
        <v>51</v>
      </c>
      <c r="C468" t="s">
        <v>30</v>
      </c>
      <c r="D468" t="s">
        <v>38</v>
      </c>
      <c r="E468">
        <v>0.50399583578109741</v>
      </c>
      <c r="F468">
        <v>0.25345039367675781</v>
      </c>
      <c r="G468">
        <v>49.711807978738939</v>
      </c>
      <c r="H468" t="s">
        <v>35</v>
      </c>
    </row>
    <row r="469" spans="1:8" x14ac:dyDescent="0.25">
      <c r="A469" t="s">
        <v>54</v>
      </c>
      <c r="B469" t="s">
        <v>51</v>
      </c>
      <c r="C469" t="s">
        <v>30</v>
      </c>
      <c r="D469" t="s">
        <v>36</v>
      </c>
      <c r="E469">
        <v>2.3460046054776833</v>
      </c>
      <c r="F469">
        <v>1.4368850289783943</v>
      </c>
      <c r="G469">
        <v>38.751824032083604</v>
      </c>
      <c r="H469" t="s">
        <v>35</v>
      </c>
    </row>
    <row r="470" spans="1:8" x14ac:dyDescent="0.25">
      <c r="A470" t="s">
        <v>54</v>
      </c>
      <c r="B470" t="s">
        <v>51</v>
      </c>
      <c r="C470" t="s">
        <v>30</v>
      </c>
      <c r="D470" t="s">
        <v>39</v>
      </c>
      <c r="E470">
        <v>8.2183341979980469</v>
      </c>
      <c r="F470">
        <v>3.8784818649291992</v>
      </c>
      <c r="G470">
        <v>52.806958545516657</v>
      </c>
      <c r="H470" t="s">
        <v>35</v>
      </c>
    </row>
    <row r="471" spans="1:8" hidden="1" x14ac:dyDescent="0.25">
      <c r="A471" t="s">
        <v>55</v>
      </c>
      <c r="B471" t="s">
        <v>51</v>
      </c>
      <c r="C471" t="s">
        <v>48</v>
      </c>
      <c r="D471" t="s">
        <v>42</v>
      </c>
      <c r="E471">
        <v>206.19096302986145</v>
      </c>
      <c r="F471">
        <v>149.31817075610161</v>
      </c>
      <c r="G471">
        <v>27.582582397427029</v>
      </c>
      <c r="H471" t="s">
        <v>35</v>
      </c>
    </row>
    <row r="472" spans="1:8" x14ac:dyDescent="0.25">
      <c r="A472" t="s">
        <v>54</v>
      </c>
      <c r="B472" t="s">
        <v>49</v>
      </c>
      <c r="C472" t="s">
        <v>48</v>
      </c>
      <c r="D472" t="s">
        <v>42</v>
      </c>
      <c r="E472">
        <v>242.30054885149002</v>
      </c>
      <c r="F472">
        <v>174.64587286859751</v>
      </c>
      <c r="G472">
        <v>27.921800550422681</v>
      </c>
      <c r="H472" t="s">
        <v>35</v>
      </c>
    </row>
    <row r="473" spans="1:8" hidden="1" x14ac:dyDescent="0.25">
      <c r="A473" t="s">
        <v>56</v>
      </c>
      <c r="B473" t="s">
        <v>51</v>
      </c>
      <c r="C473" t="s">
        <v>48</v>
      </c>
      <c r="D473" t="s">
        <v>42</v>
      </c>
      <c r="E473">
        <v>231.13247150182724</v>
      </c>
      <c r="F473">
        <v>232.2770066857338</v>
      </c>
      <c r="G473">
        <v>-0.49518580252688849</v>
      </c>
      <c r="H473" t="s">
        <v>35</v>
      </c>
    </row>
    <row r="474" spans="1:8" hidden="1" x14ac:dyDescent="0.25">
      <c r="A474" t="s">
        <v>57</v>
      </c>
      <c r="B474" t="s">
        <v>51</v>
      </c>
      <c r="C474" t="s">
        <v>48</v>
      </c>
      <c r="D474" t="s">
        <v>42</v>
      </c>
      <c r="E474">
        <v>259.52062630653381</v>
      </c>
      <c r="F474">
        <v>236.40871649980545</v>
      </c>
      <c r="G474">
        <v>8.9056157638235813</v>
      </c>
      <c r="H474" t="s">
        <v>35</v>
      </c>
    </row>
    <row r="475" spans="1:8" x14ac:dyDescent="0.25">
      <c r="A475" t="s">
        <v>54</v>
      </c>
      <c r="B475" t="s">
        <v>49</v>
      </c>
      <c r="C475" t="s">
        <v>48</v>
      </c>
      <c r="D475" t="s">
        <v>41</v>
      </c>
      <c r="E475">
        <v>0.91189326565613094</v>
      </c>
      <c r="F475">
        <v>0.10054170832045951</v>
      </c>
      <c r="G475">
        <v>88.974399515044439</v>
      </c>
      <c r="H475" t="s">
        <v>35</v>
      </c>
    </row>
    <row r="476" spans="1:8" x14ac:dyDescent="0.25">
      <c r="A476" t="s">
        <v>54</v>
      </c>
      <c r="B476" t="s">
        <v>49</v>
      </c>
      <c r="C476" t="s">
        <v>48</v>
      </c>
      <c r="D476" t="s">
        <v>34</v>
      </c>
      <c r="E476">
        <v>0.46109721064567566</v>
      </c>
      <c r="F476">
        <v>0.35038888454437256</v>
      </c>
      <c r="G476">
        <v>24.009758364462439</v>
      </c>
      <c r="H476" t="s">
        <v>35</v>
      </c>
    </row>
    <row r="477" spans="1:8" x14ac:dyDescent="0.25">
      <c r="A477" t="s">
        <v>54</v>
      </c>
      <c r="B477" t="s">
        <v>49</v>
      </c>
      <c r="C477" t="s">
        <v>48</v>
      </c>
      <c r="D477" t="s">
        <v>44</v>
      </c>
      <c r="E477">
        <v>2.9685602188110352</v>
      </c>
      <c r="F477">
        <v>2.3902406692504883</v>
      </c>
      <c r="G477">
        <v>19.481482837904998</v>
      </c>
      <c r="H477" t="s">
        <v>35</v>
      </c>
    </row>
    <row r="478" spans="1:8" hidden="1" x14ac:dyDescent="0.25">
      <c r="A478" t="s">
        <v>55</v>
      </c>
      <c r="B478" t="s">
        <v>49</v>
      </c>
      <c r="C478" t="s">
        <v>47</v>
      </c>
      <c r="D478" t="s">
        <v>42</v>
      </c>
      <c r="E478">
        <v>67.194237150251865</v>
      </c>
      <c r="F478">
        <v>40.711898081935942</v>
      </c>
      <c r="G478">
        <v>39.411622471580749</v>
      </c>
      <c r="H478" t="s">
        <v>35</v>
      </c>
    </row>
    <row r="479" spans="1:8" x14ac:dyDescent="0.25">
      <c r="A479" t="s">
        <v>54</v>
      </c>
      <c r="B479" t="s">
        <v>49</v>
      </c>
      <c r="C479" t="s">
        <v>48</v>
      </c>
      <c r="D479" t="s">
        <v>38</v>
      </c>
      <c r="E479">
        <v>0.18021734058856964</v>
      </c>
      <c r="F479">
        <v>0.13039527833461761</v>
      </c>
      <c r="G479">
        <v>27.645542926800914</v>
      </c>
      <c r="H479" t="s">
        <v>35</v>
      </c>
    </row>
    <row r="480" spans="1:8" hidden="1" x14ac:dyDescent="0.25">
      <c r="A480" t="s">
        <v>56</v>
      </c>
      <c r="B480" t="s">
        <v>49</v>
      </c>
      <c r="C480" t="s">
        <v>47</v>
      </c>
      <c r="D480" t="s">
        <v>42</v>
      </c>
      <c r="E480">
        <v>72.032250553369522</v>
      </c>
      <c r="F480">
        <v>500.22099626064301</v>
      </c>
      <c r="G480">
        <v>-594.44032696163436</v>
      </c>
      <c r="H480" t="s">
        <v>35</v>
      </c>
    </row>
    <row r="481" spans="1:8" hidden="1" x14ac:dyDescent="0.25">
      <c r="A481" t="s">
        <v>57</v>
      </c>
      <c r="B481" t="s">
        <v>49</v>
      </c>
      <c r="C481" t="s">
        <v>47</v>
      </c>
      <c r="D481" t="s">
        <v>42</v>
      </c>
      <c r="E481">
        <v>67.190502021461725</v>
      </c>
      <c r="F481">
        <v>56.663622122257948</v>
      </c>
      <c r="G481">
        <v>15.667214237871482</v>
      </c>
      <c r="H481" t="s">
        <v>35</v>
      </c>
    </row>
    <row r="482" spans="1:8" x14ac:dyDescent="0.25">
      <c r="A482" t="s">
        <v>54</v>
      </c>
      <c r="B482" t="s">
        <v>49</v>
      </c>
      <c r="C482" t="s">
        <v>48</v>
      </c>
      <c r="D482" t="s">
        <v>36</v>
      </c>
      <c r="E482">
        <v>0.87082919708841189</v>
      </c>
      <c r="F482">
        <v>0.66542356149545456</v>
      </c>
      <c r="G482">
        <v>23.587362054433196</v>
      </c>
      <c r="H482" t="s">
        <v>35</v>
      </c>
    </row>
    <row r="483" spans="1:8" x14ac:dyDescent="0.25">
      <c r="A483" t="s">
        <v>54</v>
      </c>
      <c r="B483" t="s">
        <v>49</v>
      </c>
      <c r="C483" t="s">
        <v>48</v>
      </c>
      <c r="D483" t="s">
        <v>39</v>
      </c>
      <c r="E483">
        <v>3.1010346412658691</v>
      </c>
      <c r="F483">
        <v>2.1599137783050537</v>
      </c>
      <c r="G483">
        <v>30.34860850753482</v>
      </c>
      <c r="H483" t="s">
        <v>35</v>
      </c>
    </row>
    <row r="484" spans="1:8" x14ac:dyDescent="0.25">
      <c r="A484" t="s">
        <v>54</v>
      </c>
      <c r="B484" t="s">
        <v>50</v>
      </c>
      <c r="C484" t="s">
        <v>48</v>
      </c>
      <c r="D484" t="s">
        <v>42</v>
      </c>
      <c r="E484">
        <v>231.39597252011299</v>
      </c>
      <c r="F484">
        <v>160.76947701722383</v>
      </c>
      <c r="G484">
        <v>30.521920815519071</v>
      </c>
      <c r="H484" t="s">
        <v>35</v>
      </c>
    </row>
    <row r="485" spans="1:8" hidden="1" x14ac:dyDescent="0.25">
      <c r="A485" t="s">
        <v>55</v>
      </c>
      <c r="B485" t="s">
        <v>50</v>
      </c>
      <c r="C485" t="s">
        <v>47</v>
      </c>
      <c r="D485" t="s">
        <v>42</v>
      </c>
      <c r="E485">
        <v>64.738997429609299</v>
      </c>
      <c r="F485">
        <v>36.163924703374505</v>
      </c>
      <c r="G485">
        <v>44.13888670009829</v>
      </c>
      <c r="H485" t="s">
        <v>35</v>
      </c>
    </row>
    <row r="486" spans="1:8" x14ac:dyDescent="0.25">
      <c r="A486" t="s">
        <v>54</v>
      </c>
      <c r="B486" t="s">
        <v>50</v>
      </c>
      <c r="C486" t="s">
        <v>48</v>
      </c>
      <c r="D486" t="s">
        <v>41</v>
      </c>
      <c r="E486">
        <v>0.69694649556503618</v>
      </c>
      <c r="F486">
        <v>6.0085368409774811E-2</v>
      </c>
      <c r="G486">
        <v>91.378768844936687</v>
      </c>
      <c r="H486" t="s">
        <v>35</v>
      </c>
    </row>
    <row r="487" spans="1:8" hidden="1" x14ac:dyDescent="0.25">
      <c r="A487" t="s">
        <v>56</v>
      </c>
      <c r="B487" t="s">
        <v>50</v>
      </c>
      <c r="C487" t="s">
        <v>47</v>
      </c>
      <c r="D487" t="s">
        <v>42</v>
      </c>
      <c r="E487">
        <v>73.313285380601883</v>
      </c>
      <c r="F487">
        <v>65.82062154263258</v>
      </c>
      <c r="G487">
        <v>10.220062842732462</v>
      </c>
      <c r="H487" t="s">
        <v>35</v>
      </c>
    </row>
    <row r="488" spans="1:8" hidden="1" x14ac:dyDescent="0.25">
      <c r="A488" t="s">
        <v>57</v>
      </c>
      <c r="B488" t="s">
        <v>50</v>
      </c>
      <c r="C488" t="s">
        <v>47</v>
      </c>
      <c r="D488" t="s">
        <v>42</v>
      </c>
      <c r="E488">
        <v>66.341778784990311</v>
      </c>
      <c r="F488">
        <v>53.066097803413868</v>
      </c>
      <c r="G488">
        <v>20.011041646323839</v>
      </c>
      <c r="H488" t="s">
        <v>35</v>
      </c>
    </row>
    <row r="489" spans="1:8" x14ac:dyDescent="0.25">
      <c r="A489" t="s">
        <v>54</v>
      </c>
      <c r="B489" t="s">
        <v>50</v>
      </c>
      <c r="C489" t="s">
        <v>48</v>
      </c>
      <c r="D489" t="s">
        <v>34</v>
      </c>
      <c r="E489">
        <v>0.88250577449798584</v>
      </c>
      <c r="F489">
        <v>0.6330031156539917</v>
      </c>
      <c r="G489">
        <v>28.272070965872597</v>
      </c>
      <c r="H489" t="s">
        <v>35</v>
      </c>
    </row>
    <row r="490" spans="1:8" x14ac:dyDescent="0.25">
      <c r="A490" t="s">
        <v>54</v>
      </c>
      <c r="B490" t="s">
        <v>50</v>
      </c>
      <c r="C490" t="s">
        <v>48</v>
      </c>
      <c r="D490" t="s">
        <v>44</v>
      </c>
      <c r="E490">
        <v>4.7857561111450195</v>
      </c>
      <c r="F490">
        <v>3.5038721561431885</v>
      </c>
      <c r="G490">
        <v>26.785400785815078</v>
      </c>
      <c r="H490" t="s">
        <v>35</v>
      </c>
    </row>
    <row r="491" spans="1:8" x14ac:dyDescent="0.25">
      <c r="A491" t="s">
        <v>54</v>
      </c>
      <c r="B491" t="s">
        <v>50</v>
      </c>
      <c r="C491" t="s">
        <v>48</v>
      </c>
      <c r="D491" t="s">
        <v>38</v>
      </c>
      <c r="E491">
        <v>0.34163835644721985</v>
      </c>
      <c r="F491">
        <v>0.22727625072002411</v>
      </c>
      <c r="G491">
        <v>33.4746095012501</v>
      </c>
      <c r="H491" t="s">
        <v>35</v>
      </c>
    </row>
    <row r="492" spans="1:8" hidden="1" x14ac:dyDescent="0.25">
      <c r="A492" t="s">
        <v>55</v>
      </c>
      <c r="B492" t="s">
        <v>29</v>
      </c>
      <c r="C492" t="s">
        <v>47</v>
      </c>
      <c r="D492" t="s">
        <v>42</v>
      </c>
      <c r="E492">
        <v>70.376898936927319</v>
      </c>
      <c r="F492">
        <v>48.049268687143922</v>
      </c>
      <c r="G492">
        <v>31.725794382889344</v>
      </c>
      <c r="H492" t="s">
        <v>35</v>
      </c>
    </row>
    <row r="493" spans="1:8" x14ac:dyDescent="0.25">
      <c r="A493" t="s">
        <v>54</v>
      </c>
      <c r="B493" t="s">
        <v>50</v>
      </c>
      <c r="C493" t="s">
        <v>48</v>
      </c>
      <c r="D493" t="s">
        <v>36</v>
      </c>
      <c r="E493">
        <v>1.6609195273654125</v>
      </c>
      <c r="F493">
        <v>1.1866473531218018</v>
      </c>
      <c r="G493">
        <v>28.55479548704637</v>
      </c>
      <c r="H493" t="s">
        <v>35</v>
      </c>
    </row>
    <row r="494" spans="1:8" hidden="1" x14ac:dyDescent="0.25">
      <c r="A494" t="s">
        <v>56</v>
      </c>
      <c r="B494" t="s">
        <v>29</v>
      </c>
      <c r="C494" t="s">
        <v>47</v>
      </c>
      <c r="D494" t="s">
        <v>42</v>
      </c>
      <c r="E494">
        <v>71.461415454745293</v>
      </c>
      <c r="F494">
        <v>104.8296725153923</v>
      </c>
      <c r="G494">
        <v>-46.694089178485818</v>
      </c>
      <c r="H494" t="s">
        <v>35</v>
      </c>
    </row>
    <row r="495" spans="1:8" hidden="1" x14ac:dyDescent="0.25">
      <c r="A495" t="s">
        <v>57</v>
      </c>
      <c r="B495" t="s">
        <v>29</v>
      </c>
      <c r="C495" t="s">
        <v>47</v>
      </c>
      <c r="D495" t="s">
        <v>42</v>
      </c>
      <c r="E495" t="s">
        <v>32</v>
      </c>
      <c r="F495">
        <v>63.204721100628376</v>
      </c>
      <c r="G495" t="s">
        <v>32</v>
      </c>
      <c r="H495" t="s">
        <v>33</v>
      </c>
    </row>
    <row r="496" spans="1:8" x14ac:dyDescent="0.25">
      <c r="A496" t="s">
        <v>54</v>
      </c>
      <c r="B496" t="s">
        <v>50</v>
      </c>
      <c r="C496" t="s">
        <v>48</v>
      </c>
      <c r="D496" t="s">
        <v>39</v>
      </c>
      <c r="E496">
        <v>5.8366227149963379</v>
      </c>
      <c r="F496">
        <v>3.6532716751098633</v>
      </c>
      <c r="G496">
        <v>37.407780946276986</v>
      </c>
      <c r="H496" t="s">
        <v>35</v>
      </c>
    </row>
    <row r="497" spans="1:8" x14ac:dyDescent="0.25">
      <c r="A497" t="s">
        <v>54</v>
      </c>
      <c r="B497" t="s">
        <v>29</v>
      </c>
      <c r="C497" t="s">
        <v>48</v>
      </c>
      <c r="D497" t="s">
        <v>42</v>
      </c>
      <c r="E497">
        <v>261.48643678426743</v>
      </c>
      <c r="F497">
        <v>187.66710339486599</v>
      </c>
      <c r="G497">
        <v>28.230654827540501</v>
      </c>
      <c r="H497" t="s">
        <v>35</v>
      </c>
    </row>
    <row r="498" spans="1:8" x14ac:dyDescent="0.25">
      <c r="A498" t="s">
        <v>54</v>
      </c>
      <c r="B498" t="s">
        <v>29</v>
      </c>
      <c r="C498" t="s">
        <v>48</v>
      </c>
      <c r="D498" t="s">
        <v>41</v>
      </c>
      <c r="E498">
        <v>1.339634895447503</v>
      </c>
      <c r="F498">
        <v>0.12357769326426704</v>
      </c>
      <c r="G498">
        <v>90.775270658877091</v>
      </c>
      <c r="H498" t="s">
        <v>35</v>
      </c>
    </row>
    <row r="499" spans="1:8" hidden="1" x14ac:dyDescent="0.25">
      <c r="A499" t="s">
        <v>55</v>
      </c>
      <c r="B499" t="s">
        <v>51</v>
      </c>
      <c r="C499" t="s">
        <v>47</v>
      </c>
      <c r="D499" t="s">
        <v>42</v>
      </c>
      <c r="E499">
        <v>61.526591658592224</v>
      </c>
      <c r="F499">
        <v>34.333303785300814</v>
      </c>
      <c r="G499">
        <v>44.197617875837352</v>
      </c>
      <c r="H499" t="s">
        <v>35</v>
      </c>
    </row>
    <row r="500" spans="1:8" x14ac:dyDescent="0.25">
      <c r="A500" t="s">
        <v>54</v>
      </c>
      <c r="B500" t="s">
        <v>29</v>
      </c>
      <c r="C500" t="s">
        <v>48</v>
      </c>
      <c r="D500" t="s">
        <v>34</v>
      </c>
      <c r="E500">
        <v>0.2397102564573288</v>
      </c>
      <c r="F500">
        <v>0.18899929523468018</v>
      </c>
      <c r="G500">
        <v>21.155106991292115</v>
      </c>
      <c r="H500" t="s">
        <v>35</v>
      </c>
    </row>
    <row r="501" spans="1:8" hidden="1" x14ac:dyDescent="0.25">
      <c r="A501" t="s">
        <v>56</v>
      </c>
      <c r="B501" t="s">
        <v>51</v>
      </c>
      <c r="C501" t="s">
        <v>47</v>
      </c>
      <c r="D501" t="s">
        <v>42</v>
      </c>
      <c r="E501">
        <v>74.566871911287308</v>
      </c>
      <c r="F501">
        <v>67.309593364596367</v>
      </c>
      <c r="G501">
        <v>9.732577431067476</v>
      </c>
      <c r="H501" t="s">
        <v>35</v>
      </c>
    </row>
    <row r="502" spans="1:8" hidden="1" x14ac:dyDescent="0.25">
      <c r="A502" t="s">
        <v>57</v>
      </c>
      <c r="B502" t="s">
        <v>51</v>
      </c>
      <c r="C502" t="s">
        <v>47</v>
      </c>
      <c r="D502" t="s">
        <v>42</v>
      </c>
      <c r="E502">
        <v>67.221564523875713</v>
      </c>
      <c r="F502">
        <v>50.88845182210207</v>
      </c>
      <c r="G502">
        <v>24.297430173575414</v>
      </c>
      <c r="H502" t="s">
        <v>35</v>
      </c>
    </row>
    <row r="503" spans="1:8" x14ac:dyDescent="0.25">
      <c r="A503" t="s">
        <v>54</v>
      </c>
      <c r="B503" t="s">
        <v>29</v>
      </c>
      <c r="C503" t="s">
        <v>48</v>
      </c>
      <c r="D503" t="s">
        <v>44</v>
      </c>
      <c r="E503">
        <v>1.9153664112091064</v>
      </c>
      <c r="F503">
        <v>1.5516865253448486</v>
      </c>
      <c r="G503">
        <v>18.987483738669038</v>
      </c>
      <c r="H503" t="s">
        <v>35</v>
      </c>
    </row>
    <row r="504" spans="1:8" x14ac:dyDescent="0.25">
      <c r="A504" t="s">
        <v>54</v>
      </c>
      <c r="B504" t="s">
        <v>29</v>
      </c>
      <c r="C504" t="s">
        <v>48</v>
      </c>
      <c r="D504" t="s">
        <v>38</v>
      </c>
      <c r="E504">
        <v>9.7033977508544922E-2</v>
      </c>
      <c r="F504">
        <v>7.1132265031337738E-2</v>
      </c>
      <c r="G504">
        <v>26.693446092041572</v>
      </c>
      <c r="H504" t="s">
        <v>35</v>
      </c>
    </row>
    <row r="505" spans="1:8" x14ac:dyDescent="0.25">
      <c r="A505" t="s">
        <v>54</v>
      </c>
      <c r="B505" t="s">
        <v>29</v>
      </c>
      <c r="C505" t="s">
        <v>48</v>
      </c>
      <c r="D505" t="s">
        <v>36</v>
      </c>
      <c r="E505">
        <v>0.46334129567156002</v>
      </c>
      <c r="F505">
        <v>0.36212428325599971</v>
      </c>
      <c r="G505">
        <v>21.845022958477696</v>
      </c>
      <c r="H505" t="s">
        <v>35</v>
      </c>
    </row>
    <row r="506" spans="1:8" hidden="1" x14ac:dyDescent="0.25">
      <c r="A506" t="s">
        <v>55</v>
      </c>
      <c r="B506" t="s">
        <v>49</v>
      </c>
      <c r="C506" t="s">
        <v>30</v>
      </c>
      <c r="D506" t="s">
        <v>43</v>
      </c>
      <c r="E506">
        <v>45.068108844464398</v>
      </c>
      <c r="F506">
        <v>7.238479882764687</v>
      </c>
      <c r="G506">
        <v>83.938798258108477</v>
      </c>
      <c r="H506" t="s">
        <v>35</v>
      </c>
    </row>
    <row r="507" spans="1:8" hidden="1" x14ac:dyDescent="0.25">
      <c r="A507" t="s">
        <v>54</v>
      </c>
      <c r="B507" t="s">
        <v>49</v>
      </c>
      <c r="C507" t="s">
        <v>30</v>
      </c>
      <c r="D507" t="s">
        <v>43</v>
      </c>
      <c r="E507" t="s">
        <v>32</v>
      </c>
      <c r="F507" t="s">
        <v>32</v>
      </c>
      <c r="G507" t="s">
        <v>32</v>
      </c>
      <c r="H507" t="s">
        <v>33</v>
      </c>
    </row>
    <row r="508" spans="1:8" hidden="1" x14ac:dyDescent="0.25">
      <c r="A508" t="s">
        <v>56</v>
      </c>
      <c r="B508" t="s">
        <v>49</v>
      </c>
      <c r="C508" t="s">
        <v>30</v>
      </c>
      <c r="D508" t="s">
        <v>43</v>
      </c>
      <c r="E508">
        <v>51.690927713586987</v>
      </c>
      <c r="F508">
        <v>295.0883886442287</v>
      </c>
      <c r="G508">
        <v>-470.87075372157534</v>
      </c>
      <c r="H508" t="s">
        <v>35</v>
      </c>
    </row>
    <row r="509" spans="1:8" hidden="1" x14ac:dyDescent="0.25">
      <c r="A509" t="s">
        <v>57</v>
      </c>
      <c r="B509" t="s">
        <v>49</v>
      </c>
      <c r="C509" t="s">
        <v>30</v>
      </c>
      <c r="D509" t="s">
        <v>43</v>
      </c>
      <c r="E509">
        <v>203.1150505835638</v>
      </c>
      <c r="F509">
        <v>156.72268044351125</v>
      </c>
      <c r="G509">
        <v>22.840439448856209</v>
      </c>
      <c r="H509" t="s">
        <v>35</v>
      </c>
    </row>
    <row r="510" spans="1:8" hidden="1" x14ac:dyDescent="0.25">
      <c r="A510" t="s">
        <v>52</v>
      </c>
      <c r="B510" t="s">
        <v>49</v>
      </c>
      <c r="C510" t="s">
        <v>30</v>
      </c>
      <c r="D510" t="s">
        <v>43</v>
      </c>
      <c r="E510" t="s">
        <v>32</v>
      </c>
      <c r="F510" t="s">
        <v>32</v>
      </c>
      <c r="G510" t="s">
        <v>32</v>
      </c>
      <c r="H510" t="s">
        <v>33</v>
      </c>
    </row>
    <row r="511" spans="1:8" hidden="1" x14ac:dyDescent="0.25">
      <c r="A511" t="s">
        <v>53</v>
      </c>
      <c r="B511" t="s">
        <v>49</v>
      </c>
      <c r="C511" t="s">
        <v>30</v>
      </c>
      <c r="D511" t="s">
        <v>43</v>
      </c>
      <c r="E511" t="s">
        <v>32</v>
      </c>
      <c r="F511" t="s">
        <v>32</v>
      </c>
      <c r="G511" t="s">
        <v>32</v>
      </c>
      <c r="H511" t="s">
        <v>33</v>
      </c>
    </row>
    <row r="512" spans="1:8" hidden="1" x14ac:dyDescent="0.25">
      <c r="A512" t="s">
        <v>28</v>
      </c>
      <c r="B512" t="s">
        <v>49</v>
      </c>
      <c r="C512" t="s">
        <v>30</v>
      </c>
      <c r="D512" t="s">
        <v>43</v>
      </c>
      <c r="E512" t="s">
        <v>32</v>
      </c>
      <c r="F512" t="s">
        <v>32</v>
      </c>
      <c r="G512" t="s">
        <v>32</v>
      </c>
      <c r="H512" t="s">
        <v>33</v>
      </c>
    </row>
    <row r="513" spans="1:8" hidden="1" x14ac:dyDescent="0.25">
      <c r="A513" t="s">
        <v>55</v>
      </c>
      <c r="B513" t="s">
        <v>50</v>
      </c>
      <c r="C513" t="s">
        <v>30</v>
      </c>
      <c r="D513" t="s">
        <v>43</v>
      </c>
      <c r="E513">
        <v>50.464361246423373</v>
      </c>
      <c r="F513">
        <v>11.369614107193609</v>
      </c>
      <c r="G513">
        <v>77.470012843966344</v>
      </c>
      <c r="H513" t="s">
        <v>35</v>
      </c>
    </row>
    <row r="514" spans="1:8" hidden="1" x14ac:dyDescent="0.25">
      <c r="A514" t="s">
        <v>54</v>
      </c>
      <c r="B514" t="s">
        <v>50</v>
      </c>
      <c r="C514" t="s">
        <v>30</v>
      </c>
      <c r="D514" t="s">
        <v>43</v>
      </c>
      <c r="E514" t="s">
        <v>32</v>
      </c>
      <c r="F514" t="s">
        <v>32</v>
      </c>
      <c r="G514" t="s">
        <v>32</v>
      </c>
      <c r="H514" t="s">
        <v>33</v>
      </c>
    </row>
    <row r="515" spans="1:8" hidden="1" x14ac:dyDescent="0.25">
      <c r="A515" t="s">
        <v>56</v>
      </c>
      <c r="B515" t="s">
        <v>50</v>
      </c>
      <c r="C515" t="s">
        <v>30</v>
      </c>
      <c r="D515" t="s">
        <v>43</v>
      </c>
      <c r="E515">
        <v>56.406833855281732</v>
      </c>
      <c r="F515">
        <v>252.13258260484861</v>
      </c>
      <c r="G515">
        <v>-346.98942552195706</v>
      </c>
      <c r="H515" t="s">
        <v>35</v>
      </c>
    </row>
    <row r="516" spans="1:8" hidden="1" x14ac:dyDescent="0.25">
      <c r="A516" t="s">
        <v>57</v>
      </c>
      <c r="B516" t="s">
        <v>50</v>
      </c>
      <c r="C516" t="s">
        <v>30</v>
      </c>
      <c r="D516" t="s">
        <v>43</v>
      </c>
      <c r="E516">
        <v>40.497934415761407</v>
      </c>
      <c r="F516">
        <v>25.792039221480334</v>
      </c>
      <c r="G516">
        <v>36.312704355009473</v>
      </c>
      <c r="H516" t="s">
        <v>35</v>
      </c>
    </row>
    <row r="517" spans="1:8" hidden="1" x14ac:dyDescent="0.25">
      <c r="A517" t="s">
        <v>52</v>
      </c>
      <c r="B517" t="s">
        <v>50</v>
      </c>
      <c r="C517" t="s">
        <v>30</v>
      </c>
      <c r="D517" t="s">
        <v>43</v>
      </c>
      <c r="E517" t="s">
        <v>32</v>
      </c>
      <c r="F517" t="s">
        <v>32</v>
      </c>
      <c r="G517" t="s">
        <v>32</v>
      </c>
      <c r="H517" t="s">
        <v>33</v>
      </c>
    </row>
    <row r="518" spans="1:8" hidden="1" x14ac:dyDescent="0.25">
      <c r="A518" t="s">
        <v>53</v>
      </c>
      <c r="B518" t="s">
        <v>50</v>
      </c>
      <c r="C518" t="s">
        <v>30</v>
      </c>
      <c r="D518" t="s">
        <v>43</v>
      </c>
      <c r="E518" t="s">
        <v>32</v>
      </c>
      <c r="F518" t="s">
        <v>32</v>
      </c>
      <c r="G518" t="s">
        <v>32</v>
      </c>
      <c r="H518" t="s">
        <v>33</v>
      </c>
    </row>
    <row r="519" spans="1:8" hidden="1" x14ac:dyDescent="0.25">
      <c r="A519" t="s">
        <v>28</v>
      </c>
      <c r="B519" t="s">
        <v>50</v>
      </c>
      <c r="C519" t="s">
        <v>30</v>
      </c>
      <c r="D519" t="s">
        <v>43</v>
      </c>
      <c r="E519" t="s">
        <v>32</v>
      </c>
      <c r="F519" t="s">
        <v>32</v>
      </c>
      <c r="G519" t="s">
        <v>32</v>
      </c>
      <c r="H519" t="s">
        <v>33</v>
      </c>
    </row>
    <row r="520" spans="1:8" hidden="1" x14ac:dyDescent="0.25">
      <c r="A520" t="s">
        <v>55</v>
      </c>
      <c r="B520" t="s">
        <v>29</v>
      </c>
      <c r="C520" t="s">
        <v>30</v>
      </c>
      <c r="D520" t="s">
        <v>43</v>
      </c>
      <c r="E520">
        <v>31.514996093826305</v>
      </c>
      <c r="F520">
        <v>1.8260422715644313</v>
      </c>
      <c r="G520">
        <v>94.205798832632098</v>
      </c>
      <c r="H520" t="s">
        <v>35</v>
      </c>
    </row>
    <row r="521" spans="1:8" hidden="1" x14ac:dyDescent="0.25">
      <c r="A521" t="s">
        <v>54</v>
      </c>
      <c r="B521" t="s">
        <v>29</v>
      </c>
      <c r="C521" t="s">
        <v>30</v>
      </c>
      <c r="D521" t="s">
        <v>43</v>
      </c>
      <c r="E521" t="s">
        <v>32</v>
      </c>
      <c r="F521" t="s">
        <v>32</v>
      </c>
      <c r="G521" t="s">
        <v>32</v>
      </c>
      <c r="H521" t="s">
        <v>33</v>
      </c>
    </row>
    <row r="522" spans="1:8" hidden="1" x14ac:dyDescent="0.25">
      <c r="A522" t="s">
        <v>56</v>
      </c>
      <c r="B522" t="s">
        <v>29</v>
      </c>
      <c r="C522" t="s">
        <v>30</v>
      </c>
      <c r="D522" t="s">
        <v>43</v>
      </c>
      <c r="E522">
        <v>166.65987749119304</v>
      </c>
      <c r="F522">
        <v>319.67280514914165</v>
      </c>
      <c r="G522">
        <v>-91.811496540932239</v>
      </c>
      <c r="H522" t="s">
        <v>35</v>
      </c>
    </row>
    <row r="523" spans="1:8" hidden="1" x14ac:dyDescent="0.25">
      <c r="A523" t="s">
        <v>57</v>
      </c>
      <c r="B523" t="s">
        <v>29</v>
      </c>
      <c r="C523" t="s">
        <v>30</v>
      </c>
      <c r="D523" t="s">
        <v>43</v>
      </c>
      <c r="E523">
        <v>287.76343736117224</v>
      </c>
      <c r="F523">
        <v>256.74609181259632</v>
      </c>
      <c r="G523">
        <v>10.778765305630545</v>
      </c>
      <c r="H523" t="s">
        <v>35</v>
      </c>
    </row>
    <row r="524" spans="1:8" hidden="1" x14ac:dyDescent="0.25">
      <c r="A524" t="s">
        <v>52</v>
      </c>
      <c r="B524" t="s">
        <v>29</v>
      </c>
      <c r="C524" t="s">
        <v>30</v>
      </c>
      <c r="D524" t="s">
        <v>43</v>
      </c>
      <c r="E524" t="s">
        <v>32</v>
      </c>
      <c r="F524" t="s">
        <v>32</v>
      </c>
      <c r="G524" t="s">
        <v>32</v>
      </c>
      <c r="H524" t="s">
        <v>33</v>
      </c>
    </row>
    <row r="525" spans="1:8" hidden="1" x14ac:dyDescent="0.25">
      <c r="A525" t="s">
        <v>53</v>
      </c>
      <c r="B525" t="s">
        <v>29</v>
      </c>
      <c r="C525" t="s">
        <v>30</v>
      </c>
      <c r="D525" t="s">
        <v>43</v>
      </c>
      <c r="E525" t="s">
        <v>32</v>
      </c>
      <c r="F525" t="s">
        <v>32</v>
      </c>
      <c r="G525" t="s">
        <v>32</v>
      </c>
      <c r="H525" t="s">
        <v>33</v>
      </c>
    </row>
    <row r="526" spans="1:8" hidden="1" x14ac:dyDescent="0.25">
      <c r="A526" t="s">
        <v>28</v>
      </c>
      <c r="B526" t="s">
        <v>29</v>
      </c>
      <c r="C526" t="s">
        <v>30</v>
      </c>
      <c r="D526" t="s">
        <v>43</v>
      </c>
      <c r="E526" t="s">
        <v>32</v>
      </c>
      <c r="F526" t="s">
        <v>32</v>
      </c>
      <c r="G526" t="s">
        <v>32</v>
      </c>
      <c r="H526" t="s">
        <v>33</v>
      </c>
    </row>
    <row r="527" spans="1:8" hidden="1" x14ac:dyDescent="0.25">
      <c r="A527" t="s">
        <v>55</v>
      </c>
      <c r="B527" t="s">
        <v>51</v>
      </c>
      <c r="C527" t="s">
        <v>30</v>
      </c>
      <c r="D527" t="s">
        <v>43</v>
      </c>
      <c r="E527">
        <v>62.283048714465792</v>
      </c>
      <c r="F527">
        <v>10.067284992748972</v>
      </c>
      <c r="G527">
        <v>83.836236021614724</v>
      </c>
      <c r="H527" t="s">
        <v>35</v>
      </c>
    </row>
    <row r="528" spans="1:8" hidden="1" x14ac:dyDescent="0.25">
      <c r="A528" t="s">
        <v>54</v>
      </c>
      <c r="B528" t="s">
        <v>51</v>
      </c>
      <c r="C528" t="s">
        <v>30</v>
      </c>
      <c r="D528" t="s">
        <v>43</v>
      </c>
      <c r="E528" t="s">
        <v>32</v>
      </c>
      <c r="F528" t="s">
        <v>32</v>
      </c>
      <c r="G528" t="s">
        <v>32</v>
      </c>
      <c r="H528" t="s">
        <v>33</v>
      </c>
    </row>
    <row r="529" spans="1:8" hidden="1" x14ac:dyDescent="0.25">
      <c r="A529" t="s">
        <v>56</v>
      </c>
      <c r="B529" t="s">
        <v>51</v>
      </c>
      <c r="C529" t="s">
        <v>30</v>
      </c>
      <c r="D529" t="s">
        <v>43</v>
      </c>
      <c r="E529">
        <v>31.276642083265507</v>
      </c>
      <c r="F529">
        <v>256.30721751606183</v>
      </c>
      <c r="G529">
        <v>-719.48444731922928</v>
      </c>
      <c r="H529" t="s">
        <v>35</v>
      </c>
    </row>
    <row r="530" spans="1:8" hidden="1" x14ac:dyDescent="0.25">
      <c r="A530" t="s">
        <v>57</v>
      </c>
      <c r="B530" t="s">
        <v>51</v>
      </c>
      <c r="C530" t="s">
        <v>30</v>
      </c>
      <c r="D530" t="s">
        <v>43</v>
      </c>
      <c r="E530">
        <v>42.337186071984178</v>
      </c>
      <c r="F530">
        <v>11.133407716233883</v>
      </c>
      <c r="G530">
        <v>73.703004972261951</v>
      </c>
      <c r="H530" t="s">
        <v>35</v>
      </c>
    </row>
    <row r="531" spans="1:8" hidden="1" x14ac:dyDescent="0.25">
      <c r="A531" t="s">
        <v>52</v>
      </c>
      <c r="B531" t="s">
        <v>51</v>
      </c>
      <c r="C531" t="s">
        <v>30</v>
      </c>
      <c r="D531" t="s">
        <v>43</v>
      </c>
      <c r="E531" t="s">
        <v>32</v>
      </c>
      <c r="F531" t="s">
        <v>32</v>
      </c>
      <c r="G531" t="s">
        <v>32</v>
      </c>
      <c r="H531" t="s">
        <v>33</v>
      </c>
    </row>
    <row r="532" spans="1:8" hidden="1" x14ac:dyDescent="0.25">
      <c r="A532" t="s">
        <v>53</v>
      </c>
      <c r="B532" t="s">
        <v>51</v>
      </c>
      <c r="C532" t="s">
        <v>30</v>
      </c>
      <c r="D532" t="s">
        <v>43</v>
      </c>
      <c r="E532" t="s">
        <v>32</v>
      </c>
      <c r="F532" t="s">
        <v>32</v>
      </c>
      <c r="G532" t="s">
        <v>32</v>
      </c>
      <c r="H532" t="s">
        <v>33</v>
      </c>
    </row>
    <row r="533" spans="1:8" hidden="1" x14ac:dyDescent="0.25">
      <c r="A533" t="s">
        <v>28</v>
      </c>
      <c r="B533" t="s">
        <v>51</v>
      </c>
      <c r="C533" t="s">
        <v>30</v>
      </c>
      <c r="D533" t="s">
        <v>43</v>
      </c>
      <c r="E533" t="s">
        <v>32</v>
      </c>
      <c r="F533" t="s">
        <v>32</v>
      </c>
      <c r="G533" t="s">
        <v>32</v>
      </c>
      <c r="H533" t="s">
        <v>33</v>
      </c>
    </row>
    <row r="534" spans="1:8" hidden="1" x14ac:dyDescent="0.25">
      <c r="A534" t="s">
        <v>55</v>
      </c>
      <c r="B534" t="s">
        <v>49</v>
      </c>
      <c r="C534" t="s">
        <v>48</v>
      </c>
      <c r="D534" t="s">
        <v>43</v>
      </c>
      <c r="E534">
        <v>14608.916957970008</v>
      </c>
      <c r="F534">
        <v>77124.866800944525</v>
      </c>
      <c r="G534">
        <v>-427.93007875144673</v>
      </c>
      <c r="H534" t="s">
        <v>35</v>
      </c>
    </row>
    <row r="535" spans="1:8" hidden="1" x14ac:dyDescent="0.25">
      <c r="A535" t="s">
        <v>54</v>
      </c>
      <c r="B535" t="s">
        <v>49</v>
      </c>
      <c r="C535" t="s">
        <v>48</v>
      </c>
      <c r="D535" t="s">
        <v>43</v>
      </c>
      <c r="E535" t="s">
        <v>32</v>
      </c>
      <c r="F535" t="s">
        <v>32</v>
      </c>
      <c r="G535" t="s">
        <v>32</v>
      </c>
      <c r="H535" t="s">
        <v>33</v>
      </c>
    </row>
    <row r="536" spans="1:8" hidden="1" x14ac:dyDescent="0.25">
      <c r="A536" t="s">
        <v>56</v>
      </c>
      <c r="B536" t="s">
        <v>49</v>
      </c>
      <c r="C536" t="s">
        <v>48</v>
      </c>
      <c r="D536" t="s">
        <v>43</v>
      </c>
      <c r="E536">
        <v>18725.66370425107</v>
      </c>
      <c r="F536">
        <v>142944.77522382501</v>
      </c>
      <c r="G536">
        <v>-663.36293058266301</v>
      </c>
      <c r="H536" t="s">
        <v>35</v>
      </c>
    </row>
    <row r="537" spans="1:8" hidden="1" x14ac:dyDescent="0.25">
      <c r="A537" t="s">
        <v>57</v>
      </c>
      <c r="B537" t="s">
        <v>49</v>
      </c>
      <c r="C537" t="s">
        <v>48</v>
      </c>
      <c r="D537" t="s">
        <v>43</v>
      </c>
      <c r="E537">
        <v>14540.478161230634</v>
      </c>
      <c r="F537">
        <v>12727.921392925495</v>
      </c>
      <c r="G537">
        <v>12.465592590606619</v>
      </c>
      <c r="H537" t="s">
        <v>35</v>
      </c>
    </row>
    <row r="538" spans="1:8" hidden="1" x14ac:dyDescent="0.25">
      <c r="A538" t="s">
        <v>52</v>
      </c>
      <c r="B538" t="s">
        <v>49</v>
      </c>
      <c r="C538" t="s">
        <v>48</v>
      </c>
      <c r="D538" t="s">
        <v>43</v>
      </c>
      <c r="E538" t="s">
        <v>32</v>
      </c>
      <c r="F538" t="s">
        <v>32</v>
      </c>
      <c r="G538" t="s">
        <v>32</v>
      </c>
      <c r="H538" t="s">
        <v>33</v>
      </c>
    </row>
    <row r="539" spans="1:8" hidden="1" x14ac:dyDescent="0.25">
      <c r="A539" t="s">
        <v>53</v>
      </c>
      <c r="B539" t="s">
        <v>49</v>
      </c>
      <c r="C539" t="s">
        <v>48</v>
      </c>
      <c r="D539" t="s">
        <v>43</v>
      </c>
      <c r="E539" t="s">
        <v>32</v>
      </c>
      <c r="F539" t="s">
        <v>32</v>
      </c>
      <c r="G539" t="s">
        <v>32</v>
      </c>
      <c r="H539" t="s">
        <v>33</v>
      </c>
    </row>
    <row r="540" spans="1:8" hidden="1" x14ac:dyDescent="0.25">
      <c r="A540" t="s">
        <v>28</v>
      </c>
      <c r="B540" t="s">
        <v>49</v>
      </c>
      <c r="C540" t="s">
        <v>48</v>
      </c>
      <c r="D540" t="s">
        <v>43</v>
      </c>
      <c r="E540" t="s">
        <v>32</v>
      </c>
      <c r="F540" t="s">
        <v>32</v>
      </c>
      <c r="G540" t="s">
        <v>32</v>
      </c>
      <c r="H540" t="s">
        <v>33</v>
      </c>
    </row>
    <row r="541" spans="1:8" hidden="1" x14ac:dyDescent="0.25">
      <c r="A541" t="s">
        <v>55</v>
      </c>
      <c r="B541" t="s">
        <v>50</v>
      </c>
      <c r="C541" t="s">
        <v>48</v>
      </c>
      <c r="D541" t="s">
        <v>43</v>
      </c>
      <c r="E541">
        <v>30418.025239559167</v>
      </c>
      <c r="F541">
        <v>1964.3703959670513</v>
      </c>
      <c r="G541">
        <v>93.542084403913393</v>
      </c>
      <c r="H541" t="s">
        <v>35</v>
      </c>
    </row>
    <row r="542" spans="1:8" hidden="1" x14ac:dyDescent="0.25">
      <c r="A542" t="s">
        <v>54</v>
      </c>
      <c r="B542" t="s">
        <v>50</v>
      </c>
      <c r="C542" t="s">
        <v>48</v>
      </c>
      <c r="D542" t="s">
        <v>43</v>
      </c>
      <c r="E542" t="s">
        <v>32</v>
      </c>
      <c r="F542" t="s">
        <v>32</v>
      </c>
      <c r="G542" t="s">
        <v>32</v>
      </c>
      <c r="H542" t="s">
        <v>33</v>
      </c>
    </row>
    <row r="543" spans="1:8" hidden="1" x14ac:dyDescent="0.25">
      <c r="A543" t="s">
        <v>56</v>
      </c>
      <c r="B543" t="s">
        <v>50</v>
      </c>
      <c r="C543" t="s">
        <v>48</v>
      </c>
      <c r="D543" t="s">
        <v>43</v>
      </c>
      <c r="E543">
        <v>143351.30452512743</v>
      </c>
      <c r="F543">
        <v>76390.069147561808</v>
      </c>
      <c r="G543">
        <v>46.711284281217182</v>
      </c>
      <c r="H543" t="s">
        <v>35</v>
      </c>
    </row>
    <row r="544" spans="1:8" hidden="1" x14ac:dyDescent="0.25">
      <c r="A544" t="s">
        <v>57</v>
      </c>
      <c r="B544" t="s">
        <v>50</v>
      </c>
      <c r="C544" t="s">
        <v>48</v>
      </c>
      <c r="D544" t="s">
        <v>43</v>
      </c>
      <c r="E544">
        <v>2386.399101121317</v>
      </c>
      <c r="F544">
        <v>4632.5877115776138</v>
      </c>
      <c r="G544">
        <v>-94.124600088931558</v>
      </c>
      <c r="H544" t="s">
        <v>35</v>
      </c>
    </row>
    <row r="545" spans="1:8" hidden="1" x14ac:dyDescent="0.25">
      <c r="A545" t="s">
        <v>52</v>
      </c>
      <c r="B545" t="s">
        <v>50</v>
      </c>
      <c r="C545" t="s">
        <v>48</v>
      </c>
      <c r="D545" t="s">
        <v>43</v>
      </c>
      <c r="E545" t="s">
        <v>32</v>
      </c>
      <c r="F545" t="s">
        <v>32</v>
      </c>
      <c r="G545" t="s">
        <v>32</v>
      </c>
      <c r="H545" t="s">
        <v>33</v>
      </c>
    </row>
    <row r="546" spans="1:8" hidden="1" x14ac:dyDescent="0.25">
      <c r="A546" t="s">
        <v>53</v>
      </c>
      <c r="B546" t="s">
        <v>50</v>
      </c>
      <c r="C546" t="s">
        <v>48</v>
      </c>
      <c r="D546" t="s">
        <v>43</v>
      </c>
      <c r="E546" t="s">
        <v>32</v>
      </c>
      <c r="F546" t="s">
        <v>32</v>
      </c>
      <c r="G546" t="s">
        <v>32</v>
      </c>
      <c r="H546" t="s">
        <v>33</v>
      </c>
    </row>
    <row r="547" spans="1:8" hidden="1" x14ac:dyDescent="0.25">
      <c r="A547" t="s">
        <v>28</v>
      </c>
      <c r="B547" t="s">
        <v>50</v>
      </c>
      <c r="C547" t="s">
        <v>48</v>
      </c>
      <c r="D547" t="s">
        <v>43</v>
      </c>
      <c r="E547" t="s">
        <v>32</v>
      </c>
      <c r="F547" t="s">
        <v>32</v>
      </c>
      <c r="G547" t="s">
        <v>32</v>
      </c>
      <c r="H547" t="s">
        <v>33</v>
      </c>
    </row>
    <row r="548" spans="1:8" hidden="1" x14ac:dyDescent="0.25">
      <c r="A548" t="s">
        <v>55</v>
      </c>
      <c r="B548" t="s">
        <v>29</v>
      </c>
      <c r="C548" t="s">
        <v>48</v>
      </c>
      <c r="D548" t="s">
        <v>43</v>
      </c>
      <c r="E548">
        <v>22142.710740183291</v>
      </c>
      <c r="F548">
        <v>72562.601050578422</v>
      </c>
      <c r="G548">
        <v>-227.70423595380342</v>
      </c>
      <c r="H548" t="s">
        <v>35</v>
      </c>
    </row>
    <row r="549" spans="1:8" hidden="1" x14ac:dyDescent="0.25">
      <c r="A549" t="s">
        <v>54</v>
      </c>
      <c r="B549" t="s">
        <v>29</v>
      </c>
      <c r="C549" t="s">
        <v>48</v>
      </c>
      <c r="D549" t="s">
        <v>43</v>
      </c>
      <c r="E549" t="s">
        <v>32</v>
      </c>
      <c r="F549" t="s">
        <v>32</v>
      </c>
      <c r="G549" t="s">
        <v>32</v>
      </c>
      <c r="H549" t="s">
        <v>33</v>
      </c>
    </row>
    <row r="550" spans="1:8" hidden="1" x14ac:dyDescent="0.25">
      <c r="A550" t="s">
        <v>56</v>
      </c>
      <c r="B550" t="s">
        <v>29</v>
      </c>
      <c r="C550" t="s">
        <v>48</v>
      </c>
      <c r="D550" t="s">
        <v>43</v>
      </c>
      <c r="E550">
        <v>1714.1971980506648</v>
      </c>
      <c r="F550">
        <v>130139.12194806381</v>
      </c>
      <c r="G550">
        <v>-7491.8407809821547</v>
      </c>
      <c r="H550" t="s">
        <v>35</v>
      </c>
    </row>
    <row r="551" spans="1:8" hidden="1" x14ac:dyDescent="0.25">
      <c r="A551" t="s">
        <v>57</v>
      </c>
      <c r="B551" t="s">
        <v>29</v>
      </c>
      <c r="C551" t="s">
        <v>48</v>
      </c>
      <c r="D551" t="s">
        <v>43</v>
      </c>
      <c r="E551" t="s">
        <v>32</v>
      </c>
      <c r="F551">
        <v>7610.0846523931596</v>
      </c>
      <c r="G551" t="s">
        <v>32</v>
      </c>
      <c r="H551" t="s">
        <v>33</v>
      </c>
    </row>
    <row r="552" spans="1:8" hidden="1" x14ac:dyDescent="0.25">
      <c r="A552" t="s">
        <v>52</v>
      </c>
      <c r="B552" t="s">
        <v>29</v>
      </c>
      <c r="C552" t="s">
        <v>48</v>
      </c>
      <c r="D552" t="s">
        <v>43</v>
      </c>
      <c r="E552" t="s">
        <v>32</v>
      </c>
      <c r="F552" t="s">
        <v>32</v>
      </c>
      <c r="G552" t="s">
        <v>32</v>
      </c>
      <c r="H552" t="s">
        <v>33</v>
      </c>
    </row>
    <row r="553" spans="1:8" hidden="1" x14ac:dyDescent="0.25">
      <c r="A553" t="s">
        <v>53</v>
      </c>
      <c r="B553" t="s">
        <v>29</v>
      </c>
      <c r="C553" t="s">
        <v>48</v>
      </c>
      <c r="D553" t="s">
        <v>43</v>
      </c>
      <c r="E553" t="s">
        <v>32</v>
      </c>
      <c r="F553" t="s">
        <v>32</v>
      </c>
      <c r="G553" t="s">
        <v>32</v>
      </c>
      <c r="H553" t="s">
        <v>33</v>
      </c>
    </row>
    <row r="554" spans="1:8" hidden="1" x14ac:dyDescent="0.25">
      <c r="A554" t="s">
        <v>28</v>
      </c>
      <c r="B554" t="s">
        <v>29</v>
      </c>
      <c r="C554" t="s">
        <v>48</v>
      </c>
      <c r="D554" t="s">
        <v>43</v>
      </c>
      <c r="E554" t="s">
        <v>32</v>
      </c>
      <c r="F554" t="s">
        <v>32</v>
      </c>
      <c r="G554" t="s">
        <v>32</v>
      </c>
      <c r="H554" t="s">
        <v>33</v>
      </c>
    </row>
    <row r="555" spans="1:8" hidden="1" x14ac:dyDescent="0.25">
      <c r="A555" t="s">
        <v>55</v>
      </c>
      <c r="B555" t="s">
        <v>51</v>
      </c>
      <c r="C555" t="s">
        <v>48</v>
      </c>
      <c r="D555" t="s">
        <v>43</v>
      </c>
      <c r="E555">
        <v>27727.983509057103</v>
      </c>
      <c r="F555">
        <v>4600.0278166554117</v>
      </c>
      <c r="G555">
        <v>83.410161019632554</v>
      </c>
      <c r="H555" t="s">
        <v>35</v>
      </c>
    </row>
    <row r="556" spans="1:8" hidden="1" x14ac:dyDescent="0.25">
      <c r="A556" t="s">
        <v>54</v>
      </c>
      <c r="B556" t="s">
        <v>51</v>
      </c>
      <c r="C556" t="s">
        <v>48</v>
      </c>
      <c r="D556" t="s">
        <v>43</v>
      </c>
      <c r="E556" t="s">
        <v>32</v>
      </c>
      <c r="F556" t="s">
        <v>32</v>
      </c>
      <c r="G556" t="s">
        <v>32</v>
      </c>
      <c r="H556" t="s">
        <v>33</v>
      </c>
    </row>
    <row r="557" spans="1:8" hidden="1" x14ac:dyDescent="0.25">
      <c r="A557" t="s">
        <v>56</v>
      </c>
      <c r="B557" t="s">
        <v>51</v>
      </c>
      <c r="C557" t="s">
        <v>48</v>
      </c>
      <c r="D557" t="s">
        <v>43</v>
      </c>
      <c r="E557">
        <v>79268.656911839076</v>
      </c>
      <c r="F557">
        <v>131689.59009092304</v>
      </c>
      <c r="G557">
        <v>-66.130719531914636</v>
      </c>
      <c r="H557" t="s">
        <v>35</v>
      </c>
    </row>
    <row r="558" spans="1:8" hidden="1" x14ac:dyDescent="0.25">
      <c r="A558" t="s">
        <v>57</v>
      </c>
      <c r="B558" t="s">
        <v>51</v>
      </c>
      <c r="C558" t="s">
        <v>48</v>
      </c>
      <c r="D558" t="s">
        <v>43</v>
      </c>
      <c r="E558">
        <v>13164.563336517043</v>
      </c>
      <c r="F558">
        <v>3835.7431678634134</v>
      </c>
      <c r="G558">
        <v>70.863118891125808</v>
      </c>
      <c r="H558" t="s">
        <v>35</v>
      </c>
    </row>
    <row r="559" spans="1:8" hidden="1" x14ac:dyDescent="0.25">
      <c r="A559" t="s">
        <v>52</v>
      </c>
      <c r="B559" t="s">
        <v>51</v>
      </c>
      <c r="C559" t="s">
        <v>48</v>
      </c>
      <c r="D559" t="s">
        <v>43</v>
      </c>
      <c r="E559" t="s">
        <v>32</v>
      </c>
      <c r="F559" t="s">
        <v>32</v>
      </c>
      <c r="G559" t="s">
        <v>32</v>
      </c>
      <c r="H559" t="s">
        <v>33</v>
      </c>
    </row>
    <row r="560" spans="1:8" hidden="1" x14ac:dyDescent="0.25">
      <c r="A560" t="s">
        <v>53</v>
      </c>
      <c r="B560" t="s">
        <v>51</v>
      </c>
      <c r="C560" t="s">
        <v>48</v>
      </c>
      <c r="D560" t="s">
        <v>43</v>
      </c>
      <c r="E560" t="s">
        <v>32</v>
      </c>
      <c r="F560" t="s">
        <v>32</v>
      </c>
      <c r="G560" t="s">
        <v>32</v>
      </c>
      <c r="H560" t="s">
        <v>33</v>
      </c>
    </row>
    <row r="561" spans="1:8" hidden="1" x14ac:dyDescent="0.25">
      <c r="A561" t="s">
        <v>28</v>
      </c>
      <c r="B561" t="s">
        <v>51</v>
      </c>
      <c r="C561" t="s">
        <v>48</v>
      </c>
      <c r="D561" t="s">
        <v>43</v>
      </c>
      <c r="E561" t="s">
        <v>32</v>
      </c>
      <c r="F561" t="s">
        <v>32</v>
      </c>
      <c r="G561" t="s">
        <v>32</v>
      </c>
      <c r="H561" t="s">
        <v>33</v>
      </c>
    </row>
    <row r="562" spans="1:8" hidden="1" x14ac:dyDescent="0.25">
      <c r="A562" t="s">
        <v>55</v>
      </c>
      <c r="B562" t="s">
        <v>49</v>
      </c>
      <c r="C562" t="s">
        <v>47</v>
      </c>
      <c r="D562" t="s">
        <v>43</v>
      </c>
      <c r="E562">
        <v>1118.0675835082677</v>
      </c>
      <c r="F562">
        <v>210.48141213154702</v>
      </c>
      <c r="G562">
        <v>81.174535847725821</v>
      </c>
      <c r="H562" t="s">
        <v>35</v>
      </c>
    </row>
    <row r="563" spans="1:8" hidden="1" x14ac:dyDescent="0.25">
      <c r="A563" t="s">
        <v>54</v>
      </c>
      <c r="B563" t="s">
        <v>49</v>
      </c>
      <c r="C563" t="s">
        <v>47</v>
      </c>
      <c r="D563" t="s">
        <v>43</v>
      </c>
      <c r="E563" t="s">
        <v>32</v>
      </c>
      <c r="F563" t="s">
        <v>32</v>
      </c>
      <c r="G563" t="s">
        <v>32</v>
      </c>
      <c r="H563" t="s">
        <v>33</v>
      </c>
    </row>
    <row r="564" spans="1:8" hidden="1" x14ac:dyDescent="0.25">
      <c r="A564" t="s">
        <v>56</v>
      </c>
      <c r="B564" t="s">
        <v>49</v>
      </c>
      <c r="C564" t="s">
        <v>47</v>
      </c>
      <c r="D564" t="s">
        <v>43</v>
      </c>
      <c r="E564">
        <v>4054.1843214584028</v>
      </c>
      <c r="F564">
        <v>588771.67426190572</v>
      </c>
      <c r="G564">
        <v>-14422.567983542203</v>
      </c>
      <c r="H564" t="s">
        <v>35</v>
      </c>
    </row>
    <row r="565" spans="1:8" hidden="1" x14ac:dyDescent="0.25">
      <c r="A565" t="s">
        <v>57</v>
      </c>
      <c r="B565" t="s">
        <v>49</v>
      </c>
      <c r="C565" t="s">
        <v>47</v>
      </c>
      <c r="D565" t="s">
        <v>43</v>
      </c>
      <c r="E565">
        <v>481.85257312527881</v>
      </c>
      <c r="F565">
        <v>316.1595864474159</v>
      </c>
      <c r="G565">
        <v>34.386655985498642</v>
      </c>
      <c r="H565" t="s">
        <v>35</v>
      </c>
    </row>
    <row r="566" spans="1:8" hidden="1" x14ac:dyDescent="0.25">
      <c r="A566" t="s">
        <v>52</v>
      </c>
      <c r="B566" t="s">
        <v>49</v>
      </c>
      <c r="C566" t="s">
        <v>47</v>
      </c>
      <c r="D566" t="s">
        <v>43</v>
      </c>
      <c r="E566" t="s">
        <v>32</v>
      </c>
      <c r="F566" t="s">
        <v>32</v>
      </c>
      <c r="G566" t="s">
        <v>32</v>
      </c>
      <c r="H566" t="s">
        <v>33</v>
      </c>
    </row>
    <row r="567" spans="1:8" hidden="1" x14ac:dyDescent="0.25">
      <c r="A567" t="s">
        <v>53</v>
      </c>
      <c r="B567" t="s">
        <v>49</v>
      </c>
      <c r="C567" t="s">
        <v>47</v>
      </c>
      <c r="D567" t="s">
        <v>43</v>
      </c>
      <c r="E567" t="s">
        <v>32</v>
      </c>
      <c r="F567" t="s">
        <v>32</v>
      </c>
      <c r="G567" t="s">
        <v>32</v>
      </c>
      <c r="H567" t="s">
        <v>33</v>
      </c>
    </row>
    <row r="568" spans="1:8" hidden="1" x14ac:dyDescent="0.25">
      <c r="A568" t="s">
        <v>28</v>
      </c>
      <c r="B568" t="s">
        <v>49</v>
      </c>
      <c r="C568" t="s">
        <v>47</v>
      </c>
      <c r="D568" t="s">
        <v>43</v>
      </c>
      <c r="E568" t="s">
        <v>32</v>
      </c>
      <c r="F568" t="s">
        <v>32</v>
      </c>
      <c r="G568" t="s">
        <v>32</v>
      </c>
      <c r="H568" t="s">
        <v>33</v>
      </c>
    </row>
    <row r="569" spans="1:8" hidden="1" x14ac:dyDescent="0.25">
      <c r="A569" t="s">
        <v>55</v>
      </c>
      <c r="B569" t="s">
        <v>50</v>
      </c>
      <c r="C569" t="s">
        <v>47</v>
      </c>
      <c r="D569" t="s">
        <v>43</v>
      </c>
      <c r="E569">
        <v>1312.0839279717911</v>
      </c>
      <c r="F569">
        <v>159.88553000048</v>
      </c>
      <c r="G569">
        <v>87.814382404056289</v>
      </c>
      <c r="H569" t="s">
        <v>35</v>
      </c>
    </row>
    <row r="570" spans="1:8" hidden="1" x14ac:dyDescent="0.25">
      <c r="A570" t="s">
        <v>54</v>
      </c>
      <c r="B570" t="s">
        <v>50</v>
      </c>
      <c r="C570" t="s">
        <v>47</v>
      </c>
      <c r="D570" t="s">
        <v>43</v>
      </c>
      <c r="E570" t="s">
        <v>32</v>
      </c>
      <c r="F570" t="s">
        <v>32</v>
      </c>
      <c r="G570" t="s">
        <v>32</v>
      </c>
      <c r="H570" t="s">
        <v>33</v>
      </c>
    </row>
    <row r="571" spans="1:8" hidden="1" x14ac:dyDescent="0.25">
      <c r="A571" t="s">
        <v>56</v>
      </c>
      <c r="B571" t="s">
        <v>50</v>
      </c>
      <c r="C571" t="s">
        <v>47</v>
      </c>
      <c r="D571" t="s">
        <v>43</v>
      </c>
      <c r="E571">
        <v>7622.5255760799691</v>
      </c>
      <c r="F571">
        <v>6346.4046383546993</v>
      </c>
      <c r="G571">
        <v>16.741445141618531</v>
      </c>
      <c r="H571" t="s">
        <v>35</v>
      </c>
    </row>
    <row r="572" spans="1:8" hidden="1" x14ac:dyDescent="0.25">
      <c r="A572" t="s">
        <v>57</v>
      </c>
      <c r="B572" t="s">
        <v>50</v>
      </c>
      <c r="C572" t="s">
        <v>47</v>
      </c>
      <c r="D572" t="s">
        <v>43</v>
      </c>
      <c r="E572">
        <v>799.9354931069513</v>
      </c>
      <c r="F572">
        <v>462.96496621482987</v>
      </c>
      <c r="G572">
        <v>42.124712529422482</v>
      </c>
      <c r="H572" t="s">
        <v>35</v>
      </c>
    </row>
    <row r="573" spans="1:8" hidden="1" x14ac:dyDescent="0.25">
      <c r="A573" t="s">
        <v>52</v>
      </c>
      <c r="B573" t="s">
        <v>50</v>
      </c>
      <c r="C573" t="s">
        <v>47</v>
      </c>
      <c r="D573" t="s">
        <v>43</v>
      </c>
      <c r="E573" t="s">
        <v>32</v>
      </c>
      <c r="F573" t="s">
        <v>32</v>
      </c>
      <c r="G573" t="s">
        <v>32</v>
      </c>
      <c r="H573" t="s">
        <v>33</v>
      </c>
    </row>
    <row r="574" spans="1:8" hidden="1" x14ac:dyDescent="0.25">
      <c r="A574" t="s">
        <v>53</v>
      </c>
      <c r="B574" t="s">
        <v>50</v>
      </c>
      <c r="C574" t="s">
        <v>47</v>
      </c>
      <c r="D574" t="s">
        <v>43</v>
      </c>
      <c r="E574" t="s">
        <v>32</v>
      </c>
      <c r="F574" t="s">
        <v>32</v>
      </c>
      <c r="G574" t="s">
        <v>32</v>
      </c>
      <c r="H574" t="s">
        <v>33</v>
      </c>
    </row>
    <row r="575" spans="1:8" hidden="1" x14ac:dyDescent="0.25">
      <c r="A575" t="s">
        <v>28</v>
      </c>
      <c r="B575" t="s">
        <v>50</v>
      </c>
      <c r="C575" t="s">
        <v>47</v>
      </c>
      <c r="D575" t="s">
        <v>43</v>
      </c>
      <c r="E575" t="s">
        <v>32</v>
      </c>
      <c r="F575" t="s">
        <v>32</v>
      </c>
      <c r="G575" t="s">
        <v>32</v>
      </c>
      <c r="H575" t="s">
        <v>33</v>
      </c>
    </row>
    <row r="576" spans="1:8" hidden="1" x14ac:dyDescent="0.25">
      <c r="A576" t="s">
        <v>55</v>
      </c>
      <c r="B576" t="s">
        <v>29</v>
      </c>
      <c r="C576" t="s">
        <v>47</v>
      </c>
      <c r="D576" t="s">
        <v>43</v>
      </c>
      <c r="E576">
        <v>1038.2868675347909</v>
      </c>
      <c r="F576">
        <v>191.03279594375607</v>
      </c>
      <c r="G576">
        <v>81.601154563639426</v>
      </c>
      <c r="H576" t="s">
        <v>35</v>
      </c>
    </row>
    <row r="577" spans="1:8" hidden="1" x14ac:dyDescent="0.25">
      <c r="A577" t="s">
        <v>54</v>
      </c>
      <c r="B577" t="s">
        <v>29</v>
      </c>
      <c r="C577" t="s">
        <v>47</v>
      </c>
      <c r="D577" t="s">
        <v>43</v>
      </c>
      <c r="E577" t="s">
        <v>32</v>
      </c>
      <c r="F577" t="s">
        <v>32</v>
      </c>
      <c r="G577" t="s">
        <v>32</v>
      </c>
      <c r="H577" t="s">
        <v>33</v>
      </c>
    </row>
    <row r="578" spans="1:8" hidden="1" x14ac:dyDescent="0.25">
      <c r="A578" t="s">
        <v>56</v>
      </c>
      <c r="B578" t="s">
        <v>29</v>
      </c>
      <c r="C578" t="s">
        <v>47</v>
      </c>
      <c r="D578" t="s">
        <v>43</v>
      </c>
      <c r="E578">
        <v>2882.1351046606519</v>
      </c>
      <c r="F578">
        <v>9573.973785235512</v>
      </c>
      <c r="G578">
        <v>-232.18337925080613</v>
      </c>
      <c r="H578" t="s">
        <v>35</v>
      </c>
    </row>
    <row r="579" spans="1:8" hidden="1" x14ac:dyDescent="0.25">
      <c r="A579" t="s">
        <v>57</v>
      </c>
      <c r="B579" t="s">
        <v>29</v>
      </c>
      <c r="C579" t="s">
        <v>47</v>
      </c>
      <c r="D579" t="s">
        <v>43</v>
      </c>
      <c r="E579" t="s">
        <v>32</v>
      </c>
      <c r="F579">
        <v>810.22422601743153</v>
      </c>
      <c r="G579" t="s">
        <v>32</v>
      </c>
      <c r="H579" t="s">
        <v>33</v>
      </c>
    </row>
    <row r="580" spans="1:8" hidden="1" x14ac:dyDescent="0.25">
      <c r="A580" t="s">
        <v>52</v>
      </c>
      <c r="B580" t="s">
        <v>29</v>
      </c>
      <c r="C580" t="s">
        <v>47</v>
      </c>
      <c r="D580" t="s">
        <v>43</v>
      </c>
      <c r="E580" t="s">
        <v>32</v>
      </c>
      <c r="F580" t="s">
        <v>32</v>
      </c>
      <c r="G580" t="s">
        <v>32</v>
      </c>
      <c r="H580" t="s">
        <v>33</v>
      </c>
    </row>
    <row r="581" spans="1:8" hidden="1" x14ac:dyDescent="0.25">
      <c r="A581" t="s">
        <v>53</v>
      </c>
      <c r="B581" t="s">
        <v>29</v>
      </c>
      <c r="C581" t="s">
        <v>47</v>
      </c>
      <c r="D581" t="s">
        <v>43</v>
      </c>
      <c r="E581" t="s">
        <v>32</v>
      </c>
      <c r="F581" t="s">
        <v>32</v>
      </c>
      <c r="G581" t="s">
        <v>32</v>
      </c>
      <c r="H581" t="s">
        <v>33</v>
      </c>
    </row>
    <row r="582" spans="1:8" hidden="1" x14ac:dyDescent="0.25">
      <c r="A582" t="s">
        <v>28</v>
      </c>
      <c r="B582" t="s">
        <v>29</v>
      </c>
      <c r="C582" t="s">
        <v>47</v>
      </c>
      <c r="D582" t="s">
        <v>43</v>
      </c>
      <c r="E582" t="s">
        <v>32</v>
      </c>
      <c r="F582" t="s">
        <v>32</v>
      </c>
      <c r="G582" t="s">
        <v>32</v>
      </c>
      <c r="H582" t="s">
        <v>33</v>
      </c>
    </row>
    <row r="583" spans="1:8" hidden="1" x14ac:dyDescent="0.25">
      <c r="A583" t="s">
        <v>55</v>
      </c>
      <c r="B583" t="s">
        <v>51</v>
      </c>
      <c r="C583" t="s">
        <v>47</v>
      </c>
      <c r="D583" t="s">
        <v>43</v>
      </c>
      <c r="E583">
        <v>1919.2630746546961</v>
      </c>
      <c r="F583">
        <v>219.67352758659064</v>
      </c>
      <c r="G583">
        <v>88.554277394926018</v>
      </c>
      <c r="H583" t="s">
        <v>35</v>
      </c>
    </row>
    <row r="584" spans="1:8" hidden="1" x14ac:dyDescent="0.25">
      <c r="A584" t="s">
        <v>54</v>
      </c>
      <c r="B584" t="s">
        <v>51</v>
      </c>
      <c r="C584" t="s">
        <v>47</v>
      </c>
      <c r="D584" t="s">
        <v>43</v>
      </c>
      <c r="E584" t="s">
        <v>32</v>
      </c>
      <c r="F584" t="s">
        <v>32</v>
      </c>
      <c r="G584" t="s">
        <v>32</v>
      </c>
      <c r="H584" t="s">
        <v>33</v>
      </c>
    </row>
    <row r="585" spans="1:8" hidden="1" x14ac:dyDescent="0.25">
      <c r="A585" t="s">
        <v>56</v>
      </c>
      <c r="B585" t="s">
        <v>51</v>
      </c>
      <c r="C585" t="s">
        <v>47</v>
      </c>
      <c r="D585" t="s">
        <v>43</v>
      </c>
      <c r="E585">
        <v>6095.5220581643944</v>
      </c>
      <c r="F585">
        <v>7689.8120348685079</v>
      </c>
      <c r="G585">
        <v>-26.155101425130727</v>
      </c>
      <c r="H585" t="s">
        <v>35</v>
      </c>
    </row>
    <row r="586" spans="1:8" hidden="1" x14ac:dyDescent="0.25">
      <c r="A586" t="s">
        <v>57</v>
      </c>
      <c r="B586" t="s">
        <v>51</v>
      </c>
      <c r="C586" t="s">
        <v>47</v>
      </c>
      <c r="D586" t="s">
        <v>43</v>
      </c>
      <c r="E586">
        <v>422.66648436901778</v>
      </c>
      <c r="F586">
        <v>218.93727434941718</v>
      </c>
      <c r="G586">
        <v>48.200937986303778</v>
      </c>
      <c r="H586" t="s">
        <v>35</v>
      </c>
    </row>
    <row r="587" spans="1:8" hidden="1" x14ac:dyDescent="0.25">
      <c r="A587" t="s">
        <v>52</v>
      </c>
      <c r="B587" t="s">
        <v>51</v>
      </c>
      <c r="C587" t="s">
        <v>47</v>
      </c>
      <c r="D587" t="s">
        <v>43</v>
      </c>
      <c r="E587" t="s">
        <v>32</v>
      </c>
      <c r="F587" t="s">
        <v>32</v>
      </c>
      <c r="G587" t="s">
        <v>32</v>
      </c>
      <c r="H587" t="s">
        <v>33</v>
      </c>
    </row>
    <row r="588" spans="1:8" hidden="1" x14ac:dyDescent="0.25">
      <c r="A588" t="s">
        <v>53</v>
      </c>
      <c r="B588" t="s">
        <v>51</v>
      </c>
      <c r="C588" t="s">
        <v>47</v>
      </c>
      <c r="D588" t="s">
        <v>43</v>
      </c>
      <c r="E588" t="s">
        <v>32</v>
      </c>
      <c r="F588" t="s">
        <v>32</v>
      </c>
      <c r="G588" t="s">
        <v>32</v>
      </c>
      <c r="H588" t="s">
        <v>33</v>
      </c>
    </row>
    <row r="589" spans="1:8" hidden="1" x14ac:dyDescent="0.25">
      <c r="A589" t="s">
        <v>28</v>
      </c>
      <c r="B589" t="s">
        <v>51</v>
      </c>
      <c r="C589" t="s">
        <v>47</v>
      </c>
      <c r="D589" t="s">
        <v>43</v>
      </c>
      <c r="E589" t="s">
        <v>32</v>
      </c>
      <c r="F589" t="s">
        <v>32</v>
      </c>
      <c r="G589" t="s">
        <v>32</v>
      </c>
      <c r="H589" t="s">
        <v>33</v>
      </c>
    </row>
    <row r="590" spans="1:8" hidden="1" x14ac:dyDescent="0.25">
      <c r="A590" t="s">
        <v>55</v>
      </c>
      <c r="B590" t="s">
        <v>49</v>
      </c>
      <c r="C590" t="s">
        <v>30</v>
      </c>
      <c r="D590" t="s">
        <v>41</v>
      </c>
      <c r="E590">
        <v>0.27067373997229932</v>
      </c>
      <c r="F590">
        <v>8.2934409834235459E-2</v>
      </c>
      <c r="G590">
        <v>69.360008901224433</v>
      </c>
      <c r="H590" t="s">
        <v>35</v>
      </c>
    </row>
    <row r="591" spans="1:8" x14ac:dyDescent="0.25">
      <c r="A591" t="s">
        <v>54</v>
      </c>
      <c r="B591" t="s">
        <v>29</v>
      </c>
      <c r="C591" t="s">
        <v>48</v>
      </c>
      <c r="D591" t="s">
        <v>39</v>
      </c>
      <c r="E591">
        <v>1.712468147277832</v>
      </c>
      <c r="F591">
        <v>1.1889716386795044</v>
      </c>
      <c r="G591">
        <v>30.569707788754286</v>
      </c>
      <c r="H591" t="s">
        <v>35</v>
      </c>
    </row>
    <row r="592" spans="1:8" hidden="1" x14ac:dyDescent="0.25">
      <c r="A592" t="s">
        <v>56</v>
      </c>
      <c r="B592" t="s">
        <v>49</v>
      </c>
      <c r="C592" t="s">
        <v>30</v>
      </c>
      <c r="D592" t="s">
        <v>41</v>
      </c>
      <c r="E592">
        <v>0.39527433217375985</v>
      </c>
      <c r="F592">
        <v>4.6580994296957083</v>
      </c>
      <c r="G592">
        <v>-1078.4472328570123</v>
      </c>
      <c r="H592" t="s">
        <v>35</v>
      </c>
    </row>
    <row r="593" spans="1:8" hidden="1" x14ac:dyDescent="0.25">
      <c r="A593" t="s">
        <v>57</v>
      </c>
      <c r="B593" t="s">
        <v>49</v>
      </c>
      <c r="C593" t="s">
        <v>30</v>
      </c>
      <c r="D593" t="s">
        <v>41</v>
      </c>
      <c r="E593">
        <v>2.1012133691518198</v>
      </c>
      <c r="F593">
        <v>0.9105973291903442</v>
      </c>
      <c r="G593">
        <v>56.663262162760851</v>
      </c>
      <c r="H593" t="s">
        <v>35</v>
      </c>
    </row>
    <row r="594" spans="1:8" x14ac:dyDescent="0.25">
      <c r="A594" t="s">
        <v>54</v>
      </c>
      <c r="B594" t="s">
        <v>51</v>
      </c>
      <c r="C594" t="s">
        <v>48</v>
      </c>
      <c r="D594" t="s">
        <v>42</v>
      </c>
      <c r="E594">
        <v>213.11601534485817</v>
      </c>
      <c r="F594">
        <v>149.8397005982697</v>
      </c>
      <c r="G594">
        <v>29.691018126533837</v>
      </c>
      <c r="H594" t="s">
        <v>35</v>
      </c>
    </row>
    <row r="595" spans="1:8" x14ac:dyDescent="0.25">
      <c r="A595" t="s">
        <v>54</v>
      </c>
      <c r="B595" t="s">
        <v>51</v>
      </c>
      <c r="C595" t="s">
        <v>48</v>
      </c>
      <c r="D595" t="s">
        <v>41</v>
      </c>
      <c r="E595">
        <v>0.62040051761198456</v>
      </c>
      <c r="F595">
        <v>4.6211574831842864E-2</v>
      </c>
      <c r="G595">
        <v>92.551331999251346</v>
      </c>
      <c r="H595" t="s">
        <v>35</v>
      </c>
    </row>
    <row r="596" spans="1:8" x14ac:dyDescent="0.25">
      <c r="A596" t="s">
        <v>54</v>
      </c>
      <c r="B596" t="s">
        <v>51</v>
      </c>
      <c r="C596" t="s">
        <v>48</v>
      </c>
      <c r="D596" t="s">
        <v>34</v>
      </c>
      <c r="E596">
        <v>1.2462133169174194</v>
      </c>
      <c r="F596">
        <v>0.87893623113632202</v>
      </c>
      <c r="G596">
        <v>29.471446083530743</v>
      </c>
      <c r="H596" t="s">
        <v>35</v>
      </c>
    </row>
    <row r="597" spans="1:8" hidden="1" x14ac:dyDescent="0.25">
      <c r="A597" t="s">
        <v>55</v>
      </c>
      <c r="B597" t="s">
        <v>50</v>
      </c>
      <c r="C597" t="s">
        <v>30</v>
      </c>
      <c r="D597" t="s">
        <v>41</v>
      </c>
      <c r="E597">
        <v>0.27136983753847799</v>
      </c>
      <c r="F597">
        <v>9.0971449797795104E-2</v>
      </c>
      <c r="G597">
        <v>66.476948719514155</v>
      </c>
      <c r="H597" t="s">
        <v>35</v>
      </c>
    </row>
    <row r="598" spans="1:8" x14ac:dyDescent="0.25">
      <c r="A598" t="s">
        <v>54</v>
      </c>
      <c r="B598" t="s">
        <v>51</v>
      </c>
      <c r="C598" t="s">
        <v>48</v>
      </c>
      <c r="D598" t="s">
        <v>44</v>
      </c>
      <c r="E598">
        <v>5.8093509674072266</v>
      </c>
      <c r="F598">
        <v>4.1773948669433594</v>
      </c>
      <c r="G598">
        <v>28.091883406938074</v>
      </c>
      <c r="H598" t="s">
        <v>35</v>
      </c>
    </row>
    <row r="599" spans="1:8" hidden="1" x14ac:dyDescent="0.25">
      <c r="A599" t="s">
        <v>56</v>
      </c>
      <c r="B599" t="s">
        <v>50</v>
      </c>
      <c r="C599" t="s">
        <v>30</v>
      </c>
      <c r="D599" t="s">
        <v>41</v>
      </c>
      <c r="E599">
        <v>0.27839454171671996</v>
      </c>
      <c r="F599">
        <v>3.4788185654244552</v>
      </c>
      <c r="G599">
        <v>-1149.60013367084</v>
      </c>
      <c r="H599" t="s">
        <v>35</v>
      </c>
    </row>
    <row r="600" spans="1:8" hidden="1" x14ac:dyDescent="0.25">
      <c r="A600" t="s">
        <v>57</v>
      </c>
      <c r="B600" t="s">
        <v>50</v>
      </c>
      <c r="C600" t="s">
        <v>30</v>
      </c>
      <c r="D600" t="s">
        <v>41</v>
      </c>
      <c r="E600">
        <v>0.88144802237442332</v>
      </c>
      <c r="F600">
        <v>0.22739746951092007</v>
      </c>
      <c r="G600">
        <v>74.201828838601031</v>
      </c>
      <c r="H600" t="s">
        <v>35</v>
      </c>
    </row>
    <row r="601" spans="1:8" x14ac:dyDescent="0.25">
      <c r="A601" t="s">
        <v>54</v>
      </c>
      <c r="B601" t="s">
        <v>51</v>
      </c>
      <c r="C601" t="s">
        <v>48</v>
      </c>
      <c r="D601" t="s">
        <v>38</v>
      </c>
      <c r="E601">
        <v>0.46845993399620056</v>
      </c>
      <c r="F601">
        <v>0.30740508437156677</v>
      </c>
      <c r="G601">
        <v>34.379642299556835</v>
      </c>
      <c r="H601" t="s">
        <v>35</v>
      </c>
    </row>
    <row r="602" spans="1:8" x14ac:dyDescent="0.25">
      <c r="A602" t="s">
        <v>54</v>
      </c>
      <c r="B602" t="s">
        <v>51</v>
      </c>
      <c r="C602" t="s">
        <v>48</v>
      </c>
      <c r="D602" t="s">
        <v>36</v>
      </c>
      <c r="E602">
        <v>2.2870869680007231</v>
      </c>
      <c r="F602">
        <v>1.6202830967550175</v>
      </c>
      <c r="G602">
        <v>29.155160279217451</v>
      </c>
      <c r="H602" t="s">
        <v>35</v>
      </c>
    </row>
    <row r="603" spans="1:8" x14ac:dyDescent="0.25">
      <c r="A603" t="s">
        <v>54</v>
      </c>
      <c r="B603" t="s">
        <v>51</v>
      </c>
      <c r="C603" t="s">
        <v>48</v>
      </c>
      <c r="D603" t="s">
        <v>39</v>
      </c>
      <c r="E603">
        <v>7.8227310180664063</v>
      </c>
      <c r="F603">
        <v>4.8274717330932617</v>
      </c>
      <c r="G603">
        <v>38.289176478849477</v>
      </c>
      <c r="H603" t="s">
        <v>35</v>
      </c>
    </row>
    <row r="604" spans="1:8" hidden="1" x14ac:dyDescent="0.25">
      <c r="A604" t="s">
        <v>55</v>
      </c>
      <c r="B604" t="s">
        <v>29</v>
      </c>
      <c r="C604" t="s">
        <v>30</v>
      </c>
      <c r="D604" t="s">
        <v>41</v>
      </c>
      <c r="E604">
        <v>0.2605472151004376</v>
      </c>
      <c r="F604">
        <v>6.1446291095573424E-2</v>
      </c>
      <c r="G604">
        <v>76.416446795684749</v>
      </c>
      <c r="H604" t="s">
        <v>35</v>
      </c>
    </row>
    <row r="605" spans="1:8" x14ac:dyDescent="0.25">
      <c r="A605" t="s">
        <v>54</v>
      </c>
      <c r="B605" t="s">
        <v>49</v>
      </c>
      <c r="C605" t="s">
        <v>47</v>
      </c>
      <c r="D605" t="s">
        <v>42</v>
      </c>
      <c r="E605">
        <v>69.552680857479572</v>
      </c>
      <c r="F605">
        <v>38.893588434468256</v>
      </c>
      <c r="G605">
        <v>44.080389202876127</v>
      </c>
      <c r="H605" t="s">
        <v>35</v>
      </c>
    </row>
    <row r="606" spans="1:8" hidden="1" x14ac:dyDescent="0.25">
      <c r="A606" t="s">
        <v>56</v>
      </c>
      <c r="B606" t="s">
        <v>29</v>
      </c>
      <c r="C606" t="s">
        <v>30</v>
      </c>
      <c r="D606" t="s">
        <v>41</v>
      </c>
      <c r="E606">
        <v>0.98599793627691157</v>
      </c>
      <c r="F606">
        <v>4.3393931899242117</v>
      </c>
      <c r="G606">
        <v>-340.10165034519093</v>
      </c>
      <c r="H606" t="s">
        <v>35</v>
      </c>
    </row>
    <row r="607" spans="1:8" hidden="1" x14ac:dyDescent="0.25">
      <c r="A607" t="s">
        <v>57</v>
      </c>
      <c r="B607" t="s">
        <v>29</v>
      </c>
      <c r="C607" t="s">
        <v>30</v>
      </c>
      <c r="D607" t="s">
        <v>41</v>
      </c>
      <c r="E607">
        <v>3.1352663123966975</v>
      </c>
      <c r="F607">
        <v>3.0699877864962724</v>
      </c>
      <c r="G607">
        <v>2.0820727618038983</v>
      </c>
      <c r="H607" t="s">
        <v>35</v>
      </c>
    </row>
    <row r="608" spans="1:8" x14ac:dyDescent="0.25">
      <c r="A608" t="s">
        <v>54</v>
      </c>
      <c r="B608" t="s">
        <v>49</v>
      </c>
      <c r="C608" t="s">
        <v>47</v>
      </c>
      <c r="D608" t="s">
        <v>41</v>
      </c>
      <c r="E608">
        <v>0.20010311118717872</v>
      </c>
      <c r="F608">
        <v>7.1730279311798345E-2</v>
      </c>
      <c r="G608">
        <v>64.153341301774645</v>
      </c>
      <c r="H608" t="s">
        <v>35</v>
      </c>
    </row>
    <row r="609" spans="1:8" x14ac:dyDescent="0.25">
      <c r="A609" t="s">
        <v>54</v>
      </c>
      <c r="B609" t="s">
        <v>49</v>
      </c>
      <c r="C609" t="s">
        <v>47</v>
      </c>
      <c r="D609" t="s">
        <v>34</v>
      </c>
      <c r="E609">
        <v>0.46745163202285767</v>
      </c>
      <c r="F609">
        <v>0.28847861289978027</v>
      </c>
      <c r="G609">
        <v>38.286959946762131</v>
      </c>
      <c r="H609" t="s">
        <v>35</v>
      </c>
    </row>
    <row r="610" spans="1:8" x14ac:dyDescent="0.25">
      <c r="A610" t="s">
        <v>54</v>
      </c>
      <c r="B610" t="s">
        <v>49</v>
      </c>
      <c r="C610" t="s">
        <v>47</v>
      </c>
      <c r="D610" t="s">
        <v>44</v>
      </c>
      <c r="E610">
        <v>2.1097490787506104</v>
      </c>
      <c r="F610">
        <v>1.6541247367858887</v>
      </c>
      <c r="G610">
        <v>21.596138922574699</v>
      </c>
      <c r="H610" t="s">
        <v>35</v>
      </c>
    </row>
    <row r="611" spans="1:8" hidden="1" x14ac:dyDescent="0.25">
      <c r="A611" t="s">
        <v>55</v>
      </c>
      <c r="B611" t="s">
        <v>51</v>
      </c>
      <c r="C611" t="s">
        <v>30</v>
      </c>
      <c r="D611" t="s">
        <v>41</v>
      </c>
      <c r="E611">
        <v>0.24657175696132175</v>
      </c>
      <c r="F611">
        <v>9.4581438635088222E-2</v>
      </c>
      <c r="G611">
        <v>61.641414328760838</v>
      </c>
      <c r="H611" t="s">
        <v>35</v>
      </c>
    </row>
    <row r="612" spans="1:8" x14ac:dyDescent="0.25">
      <c r="A612" t="s">
        <v>54</v>
      </c>
      <c r="B612" t="s">
        <v>49</v>
      </c>
      <c r="C612" t="s">
        <v>47</v>
      </c>
      <c r="D612" t="s">
        <v>38</v>
      </c>
      <c r="E612">
        <v>0.17967872321605682</v>
      </c>
      <c r="F612">
        <v>0.10077648609876633</v>
      </c>
      <c r="G612">
        <v>43.912955137383499</v>
      </c>
      <c r="H612" t="s">
        <v>35</v>
      </c>
    </row>
    <row r="613" spans="1:8" hidden="1" x14ac:dyDescent="0.25">
      <c r="A613" t="s">
        <v>56</v>
      </c>
      <c r="B613" t="s">
        <v>51</v>
      </c>
      <c r="C613" t="s">
        <v>30</v>
      </c>
      <c r="D613" t="s">
        <v>41</v>
      </c>
      <c r="E613">
        <v>0.10313057795219567</v>
      </c>
      <c r="F613">
        <v>3.215197209345797</v>
      </c>
      <c r="G613">
        <v>-3017.5983623752641</v>
      </c>
      <c r="H613" t="s">
        <v>35</v>
      </c>
    </row>
    <row r="614" spans="1:8" hidden="1" x14ac:dyDescent="0.25">
      <c r="A614" t="s">
        <v>57</v>
      </c>
      <c r="B614" t="s">
        <v>51</v>
      </c>
      <c r="C614" t="s">
        <v>30</v>
      </c>
      <c r="D614" t="s">
        <v>41</v>
      </c>
      <c r="E614">
        <v>0.90362705742206162</v>
      </c>
      <c r="F614">
        <v>0.19422180063626859</v>
      </c>
      <c r="G614">
        <v>78.506420426325008</v>
      </c>
      <c r="H614" t="s">
        <v>35</v>
      </c>
    </row>
    <row r="615" spans="1:8" x14ac:dyDescent="0.25">
      <c r="A615" t="s">
        <v>54</v>
      </c>
      <c r="B615" t="s">
        <v>49</v>
      </c>
      <c r="C615" t="s">
        <v>47</v>
      </c>
      <c r="D615" t="s">
        <v>36</v>
      </c>
      <c r="E615">
        <v>0.84310535273231579</v>
      </c>
      <c r="F615">
        <v>0.56610847682946064</v>
      </c>
      <c r="G615">
        <v>32.854360965111923</v>
      </c>
      <c r="H615" t="s">
        <v>35</v>
      </c>
    </row>
    <row r="616" spans="1:8" x14ac:dyDescent="0.25">
      <c r="A616" t="s">
        <v>54</v>
      </c>
      <c r="B616" t="s">
        <v>49</v>
      </c>
      <c r="C616" t="s">
        <v>47</v>
      </c>
      <c r="D616" t="s">
        <v>39</v>
      </c>
      <c r="E616">
        <v>3.0531032085418701</v>
      </c>
      <c r="F616">
        <v>1.5809015035629272</v>
      </c>
      <c r="G616">
        <v>48.219847297008045</v>
      </c>
      <c r="H616" t="s">
        <v>35</v>
      </c>
    </row>
    <row r="617" spans="1:8" x14ac:dyDescent="0.25">
      <c r="A617" t="s">
        <v>54</v>
      </c>
      <c r="B617" t="s">
        <v>50</v>
      </c>
      <c r="C617" t="s">
        <v>47</v>
      </c>
      <c r="D617" t="s">
        <v>42</v>
      </c>
      <c r="E617">
        <v>68.103116203099489</v>
      </c>
      <c r="F617">
        <v>35.692895451385994</v>
      </c>
      <c r="G617">
        <v>47.589923279073759</v>
      </c>
      <c r="H617" t="s">
        <v>35</v>
      </c>
    </row>
    <row r="618" spans="1:8" hidden="1" x14ac:dyDescent="0.25">
      <c r="A618" t="s">
        <v>55</v>
      </c>
      <c r="B618" t="s">
        <v>49</v>
      </c>
      <c r="C618" t="s">
        <v>48</v>
      </c>
      <c r="D618" t="s">
        <v>41</v>
      </c>
      <c r="E618">
        <v>8.0610504790682519E-2</v>
      </c>
      <c r="F618">
        <v>4.0796407576032548E-2</v>
      </c>
      <c r="G618">
        <v>49.390705737463563</v>
      </c>
      <c r="H618" t="s">
        <v>35</v>
      </c>
    </row>
    <row r="619" spans="1:8" x14ac:dyDescent="0.25">
      <c r="A619" t="s">
        <v>54</v>
      </c>
      <c r="B619" t="s">
        <v>50</v>
      </c>
      <c r="C619" t="s">
        <v>47</v>
      </c>
      <c r="D619" t="s">
        <v>41</v>
      </c>
      <c r="E619">
        <v>0.2614043939663892</v>
      </c>
      <c r="F619">
        <v>5.8302288770632635E-2</v>
      </c>
      <c r="G619">
        <v>77.696515392878581</v>
      </c>
      <c r="H619" t="s">
        <v>35</v>
      </c>
    </row>
    <row r="620" spans="1:8" hidden="1" x14ac:dyDescent="0.25">
      <c r="A620" t="s">
        <v>56</v>
      </c>
      <c r="B620" t="s">
        <v>49</v>
      </c>
      <c r="C620" t="s">
        <v>48</v>
      </c>
      <c r="D620" t="s">
        <v>41</v>
      </c>
      <c r="E620">
        <v>0.32397444090273969</v>
      </c>
      <c r="F620">
        <v>0.30717851238143656</v>
      </c>
      <c r="G620">
        <v>5.1843375281401993</v>
      </c>
      <c r="H620" t="s">
        <v>35</v>
      </c>
    </row>
    <row r="621" spans="1:8" hidden="1" x14ac:dyDescent="0.25">
      <c r="A621" t="s">
        <v>57</v>
      </c>
      <c r="B621" t="s">
        <v>49</v>
      </c>
      <c r="C621" t="s">
        <v>48</v>
      </c>
      <c r="D621" t="s">
        <v>41</v>
      </c>
      <c r="E621">
        <v>0.24505898904824602</v>
      </c>
      <c r="F621">
        <v>0.32042082656781656</v>
      </c>
      <c r="G621">
        <v>-30.752529344978925</v>
      </c>
      <c r="H621" t="s">
        <v>35</v>
      </c>
    </row>
    <row r="622" spans="1:8" x14ac:dyDescent="0.25">
      <c r="A622" t="s">
        <v>54</v>
      </c>
      <c r="B622" t="s">
        <v>50</v>
      </c>
      <c r="C622" t="s">
        <v>47</v>
      </c>
      <c r="D622" t="s">
        <v>34</v>
      </c>
      <c r="E622">
        <v>0.9014086127281189</v>
      </c>
      <c r="F622">
        <v>0.51826602220535278</v>
      </c>
      <c r="G622">
        <v>42.504873496069962</v>
      </c>
      <c r="H622" t="s">
        <v>35</v>
      </c>
    </row>
    <row r="623" spans="1:8" x14ac:dyDescent="0.25">
      <c r="A623" t="s">
        <v>54</v>
      </c>
      <c r="B623" t="s">
        <v>50</v>
      </c>
      <c r="C623" t="s">
        <v>47</v>
      </c>
      <c r="D623" t="s">
        <v>44</v>
      </c>
      <c r="E623">
        <v>3.2169046401977539</v>
      </c>
      <c r="F623">
        <v>2.2548840045928955</v>
      </c>
      <c r="G623">
        <v>29.905164846469301</v>
      </c>
      <c r="H623" t="s">
        <v>35</v>
      </c>
    </row>
    <row r="624" spans="1:8" x14ac:dyDescent="0.25">
      <c r="A624" t="s">
        <v>54</v>
      </c>
      <c r="B624" t="s">
        <v>50</v>
      </c>
      <c r="C624" t="s">
        <v>47</v>
      </c>
      <c r="D624" t="s">
        <v>38</v>
      </c>
      <c r="E624">
        <v>0.3416532576084137</v>
      </c>
      <c r="F624">
        <v>0.17913229763507843</v>
      </c>
      <c r="G624">
        <v>47.568977129323578</v>
      </c>
      <c r="H624" t="s">
        <v>35</v>
      </c>
    </row>
    <row r="625" spans="1:8" hidden="1" x14ac:dyDescent="0.25">
      <c r="A625" t="s">
        <v>55</v>
      </c>
      <c r="B625" t="s">
        <v>50</v>
      </c>
      <c r="C625" t="s">
        <v>48</v>
      </c>
      <c r="D625" t="s">
        <v>41</v>
      </c>
      <c r="E625">
        <v>0.16523856426382977</v>
      </c>
      <c r="F625">
        <v>2.1795236041706221E-2</v>
      </c>
      <c r="G625">
        <v>86.809836953735186</v>
      </c>
      <c r="H625" t="s">
        <v>35</v>
      </c>
    </row>
    <row r="626" spans="1:8" x14ac:dyDescent="0.25">
      <c r="A626" t="s">
        <v>54</v>
      </c>
      <c r="B626" t="s">
        <v>50</v>
      </c>
      <c r="C626" t="s">
        <v>47</v>
      </c>
      <c r="D626" t="s">
        <v>36</v>
      </c>
      <c r="E626">
        <v>1.5633172932119124</v>
      </c>
      <c r="F626">
        <v>1.0039340356800073</v>
      </c>
      <c r="G626">
        <v>35.781812173434389</v>
      </c>
      <c r="H626" t="s">
        <v>35</v>
      </c>
    </row>
    <row r="627" spans="1:8" hidden="1" x14ac:dyDescent="0.25">
      <c r="A627" t="s">
        <v>56</v>
      </c>
      <c r="B627" t="s">
        <v>50</v>
      </c>
      <c r="C627" t="s">
        <v>48</v>
      </c>
      <c r="D627" t="s">
        <v>41</v>
      </c>
      <c r="E627">
        <v>1.1203258500048228</v>
      </c>
      <c r="F627">
        <v>0.43362758278577385</v>
      </c>
      <c r="G627">
        <v>61.294512414945423</v>
      </c>
      <c r="H627" t="s">
        <v>35</v>
      </c>
    </row>
    <row r="628" spans="1:8" hidden="1" x14ac:dyDescent="0.25">
      <c r="A628" t="s">
        <v>57</v>
      </c>
      <c r="B628" t="s">
        <v>50</v>
      </c>
      <c r="C628" t="s">
        <v>48</v>
      </c>
      <c r="D628" t="s">
        <v>41</v>
      </c>
      <c r="E628">
        <v>0.18256065450863612</v>
      </c>
      <c r="F628">
        <v>0.16174455763038087</v>
      </c>
      <c r="G628">
        <v>11.402290890269862</v>
      </c>
      <c r="H628" t="s">
        <v>35</v>
      </c>
    </row>
    <row r="629" spans="1:8" x14ac:dyDescent="0.25">
      <c r="A629" t="s">
        <v>54</v>
      </c>
      <c r="B629" t="s">
        <v>50</v>
      </c>
      <c r="C629" t="s">
        <v>47</v>
      </c>
      <c r="D629" t="s">
        <v>39</v>
      </c>
      <c r="E629">
        <v>5.7425546646118164</v>
      </c>
      <c r="F629">
        <v>2.7826390266418457</v>
      </c>
      <c r="G629">
        <v>51.543534382185186</v>
      </c>
      <c r="H629" t="s">
        <v>35</v>
      </c>
    </row>
    <row r="630" spans="1:8" x14ac:dyDescent="0.25">
      <c r="A630" t="s">
        <v>54</v>
      </c>
      <c r="B630" t="s">
        <v>29</v>
      </c>
      <c r="C630" t="s">
        <v>47</v>
      </c>
      <c r="D630" t="s">
        <v>42</v>
      </c>
      <c r="E630">
        <v>72.11904826015234</v>
      </c>
      <c r="F630">
        <v>40.682096219185041</v>
      </c>
      <c r="G630">
        <v>43.590358995817525</v>
      </c>
      <c r="H630" t="s">
        <v>35</v>
      </c>
    </row>
    <row r="631" spans="1:8" x14ac:dyDescent="0.25">
      <c r="A631" t="s">
        <v>54</v>
      </c>
      <c r="B631" t="s">
        <v>29</v>
      </c>
      <c r="C631" t="s">
        <v>47</v>
      </c>
      <c r="D631" t="s">
        <v>41</v>
      </c>
      <c r="E631">
        <v>0.41748487772771076</v>
      </c>
      <c r="F631">
        <v>5.7205497240425937E-2</v>
      </c>
      <c r="G631">
        <v>86.297588178095367</v>
      </c>
      <c r="H631" t="s">
        <v>35</v>
      </c>
    </row>
    <row r="632" spans="1:8" hidden="1" x14ac:dyDescent="0.25">
      <c r="A632" t="s">
        <v>55</v>
      </c>
      <c r="B632" t="s">
        <v>29</v>
      </c>
      <c r="C632" t="s">
        <v>48</v>
      </c>
      <c r="D632" t="s">
        <v>41</v>
      </c>
      <c r="E632">
        <v>0.12806410489767889</v>
      </c>
      <c r="F632">
        <v>4.6475123303821107E-2</v>
      </c>
      <c r="G632">
        <v>63.709484916984373</v>
      </c>
      <c r="H632" t="s">
        <v>35</v>
      </c>
    </row>
    <row r="633" spans="1:8" x14ac:dyDescent="0.25">
      <c r="A633" t="s">
        <v>54</v>
      </c>
      <c r="B633" t="s">
        <v>29</v>
      </c>
      <c r="C633" t="s">
        <v>47</v>
      </c>
      <c r="D633" t="s">
        <v>34</v>
      </c>
      <c r="E633">
        <v>0.24064639210700989</v>
      </c>
      <c r="F633">
        <v>0.15531222522258759</v>
      </c>
      <c r="G633">
        <v>35.460397364476663</v>
      </c>
      <c r="H633" t="s">
        <v>35</v>
      </c>
    </row>
    <row r="634" spans="1:8" hidden="1" x14ac:dyDescent="0.25">
      <c r="A634" t="s">
        <v>56</v>
      </c>
      <c r="B634" t="s">
        <v>29</v>
      </c>
      <c r="C634" t="s">
        <v>48</v>
      </c>
      <c r="D634" t="s">
        <v>41</v>
      </c>
      <c r="E634">
        <v>9.7905698415401823E-2</v>
      </c>
      <c r="F634">
        <v>8.0798432975013856</v>
      </c>
      <c r="G634">
        <v>-8152.6792906574301</v>
      </c>
      <c r="H634" t="s">
        <v>35</v>
      </c>
    </row>
    <row r="635" spans="1:8" hidden="1" x14ac:dyDescent="0.25">
      <c r="A635" t="s">
        <v>57</v>
      </c>
      <c r="B635" t="s">
        <v>29</v>
      </c>
      <c r="C635" t="s">
        <v>48</v>
      </c>
      <c r="D635" t="s">
        <v>41</v>
      </c>
      <c r="E635" t="s">
        <v>32</v>
      </c>
      <c r="F635">
        <v>0.10982380127676572</v>
      </c>
      <c r="G635" t="s">
        <v>32</v>
      </c>
      <c r="H635" t="s">
        <v>33</v>
      </c>
    </row>
    <row r="636" spans="1:8" x14ac:dyDescent="0.25">
      <c r="A636" t="s">
        <v>54</v>
      </c>
      <c r="B636" t="s">
        <v>29</v>
      </c>
      <c r="C636" t="s">
        <v>47</v>
      </c>
      <c r="D636" t="s">
        <v>44</v>
      </c>
      <c r="E636">
        <v>1.3627474308013916</v>
      </c>
      <c r="F636">
        <v>1.0467619895935059</v>
      </c>
      <c r="G636">
        <v>23.187381173198325</v>
      </c>
      <c r="H636" t="s">
        <v>35</v>
      </c>
    </row>
    <row r="637" spans="1:8" x14ac:dyDescent="0.25">
      <c r="A637" t="s">
        <v>54</v>
      </c>
      <c r="B637" t="s">
        <v>29</v>
      </c>
      <c r="C637" t="s">
        <v>47</v>
      </c>
      <c r="D637" t="s">
        <v>38</v>
      </c>
      <c r="E637">
        <v>9.4723664224147797E-2</v>
      </c>
      <c r="F637">
        <v>5.5081252008676529E-2</v>
      </c>
      <c r="G637">
        <v>41.85058986069636</v>
      </c>
      <c r="H637" t="s">
        <v>35</v>
      </c>
    </row>
    <row r="638" spans="1:8" x14ac:dyDescent="0.25">
      <c r="A638" t="s">
        <v>54</v>
      </c>
      <c r="B638" t="s">
        <v>29</v>
      </c>
      <c r="C638" t="s">
        <v>47</v>
      </c>
      <c r="D638" t="s">
        <v>36</v>
      </c>
      <c r="E638">
        <v>0.4411810862290958</v>
      </c>
      <c r="F638">
        <v>0.31011444392646115</v>
      </c>
      <c r="G638">
        <v>29.708128111950515</v>
      </c>
      <c r="H638" t="s">
        <v>35</v>
      </c>
    </row>
    <row r="639" spans="1:8" hidden="1" x14ac:dyDescent="0.25">
      <c r="A639" t="s">
        <v>55</v>
      </c>
      <c r="B639" t="s">
        <v>51</v>
      </c>
      <c r="C639" t="s">
        <v>48</v>
      </c>
      <c r="D639" t="s">
        <v>41</v>
      </c>
      <c r="E639">
        <v>0.12843018902393996</v>
      </c>
      <c r="F639">
        <v>2.194679508524228E-2</v>
      </c>
      <c r="G639">
        <v>82.911498260622125</v>
      </c>
      <c r="H639" t="s">
        <v>35</v>
      </c>
    </row>
    <row r="640" spans="1:8" x14ac:dyDescent="0.25">
      <c r="A640" t="s">
        <v>54</v>
      </c>
      <c r="B640" t="s">
        <v>29</v>
      </c>
      <c r="C640" t="s">
        <v>47</v>
      </c>
      <c r="D640" t="s">
        <v>39</v>
      </c>
      <c r="E640">
        <v>1.6384782791137695</v>
      </c>
      <c r="F640">
        <v>0.87587654590606689</v>
      </c>
      <c r="G640">
        <v>46.543292207705278</v>
      </c>
      <c r="H640" t="s">
        <v>35</v>
      </c>
    </row>
    <row r="641" spans="1:8" hidden="1" x14ac:dyDescent="0.25">
      <c r="A641" t="s">
        <v>56</v>
      </c>
      <c r="B641" t="s">
        <v>51</v>
      </c>
      <c r="C641" t="s">
        <v>48</v>
      </c>
      <c r="D641" t="s">
        <v>41</v>
      </c>
      <c r="E641">
        <v>0.24944524951004579</v>
      </c>
      <c r="F641">
        <v>1.7378015790639334</v>
      </c>
      <c r="G641">
        <v>-596.66653603437237</v>
      </c>
      <c r="H641" t="s">
        <v>35</v>
      </c>
    </row>
    <row r="642" spans="1:8" hidden="1" x14ac:dyDescent="0.25">
      <c r="A642" t="s">
        <v>57</v>
      </c>
      <c r="B642" t="s">
        <v>51</v>
      </c>
      <c r="C642" t="s">
        <v>48</v>
      </c>
      <c r="D642" t="s">
        <v>41</v>
      </c>
      <c r="E642">
        <v>0.19883928788002514</v>
      </c>
      <c r="F642">
        <v>0.24869440330319326</v>
      </c>
      <c r="G642">
        <v>-25.073070797381604</v>
      </c>
      <c r="H642" t="s">
        <v>35</v>
      </c>
    </row>
    <row r="643" spans="1:8" x14ac:dyDescent="0.25">
      <c r="A643" t="s">
        <v>54</v>
      </c>
      <c r="B643" t="s">
        <v>51</v>
      </c>
      <c r="C643" t="s">
        <v>47</v>
      </c>
      <c r="D643" t="s">
        <v>42</v>
      </c>
      <c r="E643">
        <v>65.580069161951542</v>
      </c>
      <c r="F643">
        <v>33.889020927250385</v>
      </c>
      <c r="G643">
        <v>48.324206789778401</v>
      </c>
      <c r="H643" t="s">
        <v>35</v>
      </c>
    </row>
    <row r="644" spans="1:8" x14ac:dyDescent="0.25">
      <c r="A644" t="s">
        <v>54</v>
      </c>
      <c r="B644" t="s">
        <v>51</v>
      </c>
      <c r="C644" t="s">
        <v>47</v>
      </c>
      <c r="D644" t="s">
        <v>41</v>
      </c>
      <c r="E644">
        <v>0.2457696385093204</v>
      </c>
      <c r="F644">
        <v>4.037798266716712E-2</v>
      </c>
      <c r="G644">
        <v>83.570801132282327</v>
      </c>
      <c r="H644" t="s">
        <v>35</v>
      </c>
    </row>
    <row r="645" spans="1:8" x14ac:dyDescent="0.25">
      <c r="A645" t="s">
        <v>54</v>
      </c>
      <c r="B645" t="s">
        <v>51</v>
      </c>
      <c r="C645" t="s">
        <v>47</v>
      </c>
      <c r="D645" t="s">
        <v>34</v>
      </c>
      <c r="E645">
        <v>1.3275232315063477</v>
      </c>
      <c r="F645">
        <v>0.72521054744720459</v>
      </c>
      <c r="G645">
        <v>45.37115959738766</v>
      </c>
      <c r="H645" t="s">
        <v>35</v>
      </c>
    </row>
    <row r="646" spans="1:8" hidden="1" x14ac:dyDescent="0.25">
      <c r="A646" t="s">
        <v>55</v>
      </c>
      <c r="B646" t="s">
        <v>49</v>
      </c>
      <c r="C646" t="s">
        <v>47</v>
      </c>
      <c r="D646" t="s">
        <v>41</v>
      </c>
      <c r="E646">
        <v>0.34140296148136279</v>
      </c>
      <c r="F646">
        <v>5.6003509815735306E-2</v>
      </c>
      <c r="G646">
        <v>83.596067950689829</v>
      </c>
      <c r="H646" t="s">
        <v>35</v>
      </c>
    </row>
    <row r="647" spans="1:8" x14ac:dyDescent="0.25">
      <c r="A647" t="s">
        <v>54</v>
      </c>
      <c r="B647" t="s">
        <v>51</v>
      </c>
      <c r="C647" t="s">
        <v>47</v>
      </c>
      <c r="D647" t="s">
        <v>44</v>
      </c>
      <c r="E647">
        <v>4.0630879402160645</v>
      </c>
      <c r="F647">
        <v>2.6226487159729004</v>
      </c>
      <c r="G647">
        <v>35.451834797515239</v>
      </c>
      <c r="H647" t="s">
        <v>35</v>
      </c>
    </row>
    <row r="648" spans="1:8" hidden="1" x14ac:dyDescent="0.25">
      <c r="A648" t="s">
        <v>56</v>
      </c>
      <c r="B648" t="s">
        <v>49</v>
      </c>
      <c r="C648" t="s">
        <v>47</v>
      </c>
      <c r="D648" t="s">
        <v>41</v>
      </c>
      <c r="E648">
        <v>0.1556646199435848</v>
      </c>
      <c r="F648">
        <v>1.3142998910844372</v>
      </c>
      <c r="G648">
        <v>-744.31509970650961</v>
      </c>
      <c r="H648" t="s">
        <v>35</v>
      </c>
    </row>
    <row r="649" spans="1:8" hidden="1" x14ac:dyDescent="0.25">
      <c r="A649" t="s">
        <v>57</v>
      </c>
      <c r="B649" t="s">
        <v>49</v>
      </c>
      <c r="C649" t="s">
        <v>47</v>
      </c>
      <c r="D649" t="s">
        <v>41</v>
      </c>
      <c r="E649">
        <v>0.44665277652169921</v>
      </c>
      <c r="F649">
        <v>8.191400215460809E-2</v>
      </c>
      <c r="G649">
        <v>81.660473983278024</v>
      </c>
      <c r="H649" t="s">
        <v>35</v>
      </c>
    </row>
    <row r="650" spans="1:8" x14ac:dyDescent="0.25">
      <c r="A650" t="s">
        <v>54</v>
      </c>
      <c r="B650" t="s">
        <v>51</v>
      </c>
      <c r="C650" t="s">
        <v>47</v>
      </c>
      <c r="D650" t="s">
        <v>38</v>
      </c>
      <c r="E650">
        <v>0.49774059653282166</v>
      </c>
      <c r="F650">
        <v>0.24862317740917206</v>
      </c>
      <c r="G650">
        <v>50.049648523540213</v>
      </c>
      <c r="H650" t="s">
        <v>35</v>
      </c>
    </row>
    <row r="651" spans="1:8" x14ac:dyDescent="0.25">
      <c r="A651" t="s">
        <v>54</v>
      </c>
      <c r="B651" t="s">
        <v>51</v>
      </c>
      <c r="C651" t="s">
        <v>47</v>
      </c>
      <c r="D651" t="s">
        <v>36</v>
      </c>
      <c r="E651">
        <v>2.2587805829089835</v>
      </c>
      <c r="F651">
        <v>1.403618606963698</v>
      </c>
      <c r="G651">
        <v>37.859453123329061</v>
      </c>
      <c r="H651" t="s">
        <v>35</v>
      </c>
    </row>
    <row r="652" spans="1:8" x14ac:dyDescent="0.25">
      <c r="A652" t="s">
        <v>54</v>
      </c>
      <c r="B652" t="s">
        <v>51</v>
      </c>
      <c r="C652" t="s">
        <v>47</v>
      </c>
      <c r="D652" t="s">
        <v>39</v>
      </c>
      <c r="E652">
        <v>8.2946014404296875</v>
      </c>
      <c r="F652">
        <v>3.8326420783996582</v>
      </c>
      <c r="G652">
        <v>53.793535398596383</v>
      </c>
      <c r="H652" t="s">
        <v>35</v>
      </c>
    </row>
    <row r="653" spans="1:8" hidden="1" x14ac:dyDescent="0.25">
      <c r="A653" t="s">
        <v>55</v>
      </c>
      <c r="B653" t="s">
        <v>50</v>
      </c>
      <c r="C653" t="s">
        <v>47</v>
      </c>
      <c r="D653" t="s">
        <v>41</v>
      </c>
      <c r="E653">
        <v>0.38455316053774458</v>
      </c>
      <c r="F653">
        <v>2.5005515442630185E-2</v>
      </c>
      <c r="G653">
        <v>93.497513995811815</v>
      </c>
      <c r="H653" t="s">
        <v>35</v>
      </c>
    </row>
    <row r="654" spans="1:8" x14ac:dyDescent="0.25">
      <c r="A654" t="s">
        <v>52</v>
      </c>
      <c r="B654" t="s">
        <v>49</v>
      </c>
      <c r="C654" t="s">
        <v>30</v>
      </c>
      <c r="D654" t="s">
        <v>42</v>
      </c>
      <c r="E654">
        <v>8.4945122888311744</v>
      </c>
      <c r="F654">
        <v>5.695334723415499</v>
      </c>
      <c r="G654">
        <v>32.952775512445996</v>
      </c>
      <c r="H654" t="s">
        <v>35</v>
      </c>
    </row>
    <row r="655" spans="1:8" hidden="1" x14ac:dyDescent="0.25">
      <c r="A655" t="s">
        <v>56</v>
      </c>
      <c r="B655" t="s">
        <v>50</v>
      </c>
      <c r="C655" t="s">
        <v>47</v>
      </c>
      <c r="D655" t="s">
        <v>41</v>
      </c>
      <c r="E655">
        <v>2.6793908689576695</v>
      </c>
      <c r="F655">
        <v>2.2694639671132584</v>
      </c>
      <c r="G655">
        <v>15.299257252596371</v>
      </c>
      <c r="H655" t="s">
        <v>35</v>
      </c>
    </row>
    <row r="656" spans="1:8" hidden="1" x14ac:dyDescent="0.25">
      <c r="A656" t="s">
        <v>57</v>
      </c>
      <c r="B656" t="s">
        <v>50</v>
      </c>
      <c r="C656" t="s">
        <v>47</v>
      </c>
      <c r="D656" t="s">
        <v>41</v>
      </c>
      <c r="E656">
        <v>0.52689821308201767</v>
      </c>
      <c r="F656">
        <v>6.39455992501715E-2</v>
      </c>
      <c r="G656">
        <v>87.863766157768751</v>
      </c>
      <c r="H656" t="s">
        <v>35</v>
      </c>
    </row>
    <row r="657" spans="1:8" x14ac:dyDescent="0.25">
      <c r="A657" t="s">
        <v>52</v>
      </c>
      <c r="B657" t="s">
        <v>49</v>
      </c>
      <c r="C657" t="s">
        <v>30</v>
      </c>
      <c r="D657" t="s">
        <v>41</v>
      </c>
      <c r="E657">
        <v>0.31611342929660768</v>
      </c>
      <c r="F657">
        <v>8.7266273672892913E-2</v>
      </c>
      <c r="G657">
        <v>72.393999879387792</v>
      </c>
      <c r="H657" t="s">
        <v>35</v>
      </c>
    </row>
    <row r="658" spans="1:8" x14ac:dyDescent="0.25">
      <c r="A658" t="s">
        <v>52</v>
      </c>
      <c r="B658" t="s">
        <v>49</v>
      </c>
      <c r="C658" t="s">
        <v>30</v>
      </c>
      <c r="D658" t="s">
        <v>34</v>
      </c>
      <c r="E658">
        <v>0.50616687536239624</v>
      </c>
      <c r="F658">
        <v>0.3183138370513916</v>
      </c>
      <c r="G658">
        <v>37.112866814231772</v>
      </c>
      <c r="H658" t="s">
        <v>35</v>
      </c>
    </row>
    <row r="659" spans="1:8" x14ac:dyDescent="0.25">
      <c r="A659" t="s">
        <v>52</v>
      </c>
      <c r="B659" t="s">
        <v>49</v>
      </c>
      <c r="C659" t="s">
        <v>30</v>
      </c>
      <c r="D659" t="s">
        <v>44</v>
      </c>
      <c r="E659">
        <v>1.240800142288208</v>
      </c>
      <c r="F659">
        <v>0.85172277688980103</v>
      </c>
      <c r="G659">
        <v>31.356972983650227</v>
      </c>
      <c r="H659" t="s">
        <v>35</v>
      </c>
    </row>
    <row r="660" spans="1:8" hidden="1" x14ac:dyDescent="0.25">
      <c r="A660" t="s">
        <v>55</v>
      </c>
      <c r="B660" t="s">
        <v>29</v>
      </c>
      <c r="C660" t="s">
        <v>47</v>
      </c>
      <c r="D660" t="s">
        <v>41</v>
      </c>
      <c r="E660">
        <v>0.28546968670573403</v>
      </c>
      <c r="F660">
        <v>6.4627384330559451E-2</v>
      </c>
      <c r="G660">
        <v>77.36103434436518</v>
      </c>
      <c r="H660" t="s">
        <v>35</v>
      </c>
    </row>
    <row r="661" spans="1:8" x14ac:dyDescent="0.25">
      <c r="A661" t="s">
        <v>52</v>
      </c>
      <c r="B661" t="s">
        <v>49</v>
      </c>
      <c r="C661" t="s">
        <v>30</v>
      </c>
      <c r="D661" t="s">
        <v>38</v>
      </c>
      <c r="E661">
        <v>0.22001582384109497</v>
      </c>
      <c r="F661">
        <v>0.15365384519100189</v>
      </c>
      <c r="G661">
        <v>30.162366275083286</v>
      </c>
      <c r="H661" t="s">
        <v>35</v>
      </c>
    </row>
    <row r="662" spans="1:8" hidden="1" x14ac:dyDescent="0.25">
      <c r="A662" t="s">
        <v>56</v>
      </c>
      <c r="B662" t="s">
        <v>29</v>
      </c>
      <c r="C662" t="s">
        <v>47</v>
      </c>
      <c r="D662" t="s">
        <v>41</v>
      </c>
      <c r="E662">
        <v>0.94772741941734451</v>
      </c>
      <c r="F662">
        <v>9.7316511207538579</v>
      </c>
      <c r="G662">
        <v>-926.84072670777016</v>
      </c>
      <c r="H662" t="s">
        <v>35</v>
      </c>
    </row>
    <row r="663" spans="1:8" hidden="1" x14ac:dyDescent="0.25">
      <c r="A663" t="s">
        <v>57</v>
      </c>
      <c r="B663" t="s">
        <v>29</v>
      </c>
      <c r="C663" t="s">
        <v>47</v>
      </c>
      <c r="D663" t="s">
        <v>41</v>
      </c>
      <c r="E663" t="s">
        <v>32</v>
      </c>
      <c r="F663">
        <v>0.40584562378372435</v>
      </c>
      <c r="G663" t="s">
        <v>32</v>
      </c>
      <c r="H663" t="s">
        <v>33</v>
      </c>
    </row>
    <row r="664" spans="1:8" x14ac:dyDescent="0.25">
      <c r="A664" t="s">
        <v>52</v>
      </c>
      <c r="B664" t="s">
        <v>49</v>
      </c>
      <c r="C664" t="s">
        <v>30</v>
      </c>
      <c r="D664" t="s">
        <v>36</v>
      </c>
      <c r="E664">
        <v>0.87308139800731677</v>
      </c>
      <c r="F664">
        <v>0.63040547035701544</v>
      </c>
      <c r="G664">
        <v>27.79533823583624</v>
      </c>
      <c r="H664" t="s">
        <v>35</v>
      </c>
    </row>
    <row r="665" spans="1:8" x14ac:dyDescent="0.25">
      <c r="A665" t="s">
        <v>52</v>
      </c>
      <c r="B665" t="s">
        <v>49</v>
      </c>
      <c r="C665" t="s">
        <v>30</v>
      </c>
      <c r="D665" t="s">
        <v>39</v>
      </c>
      <c r="E665">
        <v>4.0696406364440918</v>
      </c>
      <c r="F665">
        <v>3.0180463790893555</v>
      </c>
      <c r="G665">
        <v>25.83997830023592</v>
      </c>
      <c r="H665" t="s">
        <v>35</v>
      </c>
    </row>
    <row r="666" spans="1:8" x14ac:dyDescent="0.25">
      <c r="A666" t="s">
        <v>52</v>
      </c>
      <c r="B666" t="s">
        <v>50</v>
      </c>
      <c r="C666" t="s">
        <v>30</v>
      </c>
      <c r="D666" t="s">
        <v>42</v>
      </c>
      <c r="E666">
        <v>8.3833538144826889</v>
      </c>
      <c r="F666">
        <v>5.4259448173932014</v>
      </c>
      <c r="G666">
        <v>35.277158313184948</v>
      </c>
      <c r="H666" t="s">
        <v>35</v>
      </c>
    </row>
    <row r="667" spans="1:8" hidden="1" x14ac:dyDescent="0.25">
      <c r="A667" t="s">
        <v>55</v>
      </c>
      <c r="B667" t="s">
        <v>51</v>
      </c>
      <c r="C667" t="s">
        <v>47</v>
      </c>
      <c r="D667" t="s">
        <v>41</v>
      </c>
      <c r="E667">
        <v>0.281448214078027</v>
      </c>
      <c r="F667">
        <v>3.3406675432838998E-2</v>
      </c>
      <c r="G667">
        <v>88.130436164864946</v>
      </c>
      <c r="H667" t="s">
        <v>35</v>
      </c>
    </row>
    <row r="668" spans="1:8" x14ac:dyDescent="0.25">
      <c r="A668" t="s">
        <v>52</v>
      </c>
      <c r="B668" t="s">
        <v>50</v>
      </c>
      <c r="C668" t="s">
        <v>30</v>
      </c>
      <c r="D668" t="s">
        <v>41</v>
      </c>
      <c r="E668">
        <v>0.26026978104810716</v>
      </c>
      <c r="F668">
        <v>0.10982987512747469</v>
      </c>
      <c r="G668">
        <v>57.801526291223873</v>
      </c>
      <c r="H668" t="s">
        <v>35</v>
      </c>
    </row>
    <row r="669" spans="1:8" hidden="1" x14ac:dyDescent="0.25">
      <c r="A669" t="s">
        <v>56</v>
      </c>
      <c r="B669" t="s">
        <v>51</v>
      </c>
      <c r="C669" t="s">
        <v>47</v>
      </c>
      <c r="D669" t="s">
        <v>41</v>
      </c>
      <c r="E669">
        <v>2.4427097607244548</v>
      </c>
      <c r="F669">
        <v>2.5281997883136138</v>
      </c>
      <c r="G669">
        <v>-3.499802922300705</v>
      </c>
      <c r="H669" t="s">
        <v>35</v>
      </c>
    </row>
    <row r="670" spans="1:8" hidden="1" x14ac:dyDescent="0.25">
      <c r="A670" t="s">
        <v>57</v>
      </c>
      <c r="B670" t="s">
        <v>51</v>
      </c>
      <c r="C670" t="s">
        <v>47</v>
      </c>
      <c r="D670" t="s">
        <v>41</v>
      </c>
      <c r="E670">
        <v>0.25742501042370852</v>
      </c>
      <c r="F670">
        <v>5.5226334380276548E-2</v>
      </c>
      <c r="G670">
        <v>78.546632167023404</v>
      </c>
      <c r="H670" t="s">
        <v>35</v>
      </c>
    </row>
    <row r="671" spans="1:8" x14ac:dyDescent="0.25">
      <c r="A671" t="s">
        <v>52</v>
      </c>
      <c r="B671" t="s">
        <v>50</v>
      </c>
      <c r="C671" t="s">
        <v>30</v>
      </c>
      <c r="D671" t="s">
        <v>34</v>
      </c>
      <c r="E671">
        <v>0.96320325136184692</v>
      </c>
      <c r="F671">
        <v>0.56967425346374512</v>
      </c>
      <c r="G671">
        <v>40.856277980966304</v>
      </c>
      <c r="H671" t="s">
        <v>35</v>
      </c>
    </row>
    <row r="672" spans="1:8" x14ac:dyDescent="0.25">
      <c r="A672" t="s">
        <v>52</v>
      </c>
      <c r="B672" t="s">
        <v>50</v>
      </c>
      <c r="C672" t="s">
        <v>30</v>
      </c>
      <c r="D672" t="s">
        <v>44</v>
      </c>
      <c r="E672">
        <v>1.9202215671539307</v>
      </c>
      <c r="F672">
        <v>1.1688454151153564</v>
      </c>
      <c r="G672">
        <v>39.129659039932122</v>
      </c>
      <c r="H672" t="s">
        <v>35</v>
      </c>
    </row>
    <row r="673" spans="1:8" x14ac:dyDescent="0.25">
      <c r="A673" t="s">
        <v>52</v>
      </c>
      <c r="B673" t="s">
        <v>50</v>
      </c>
      <c r="C673" t="s">
        <v>30</v>
      </c>
      <c r="D673" t="s">
        <v>38</v>
      </c>
      <c r="E673">
        <v>0.41186276078224182</v>
      </c>
      <c r="F673">
        <v>0.27512058615684509</v>
      </c>
      <c r="G673">
        <v>33.200907594968129</v>
      </c>
      <c r="H673" t="s">
        <v>35</v>
      </c>
    </row>
    <row r="674" spans="1:8" hidden="1" x14ac:dyDescent="0.25">
      <c r="A674" t="s">
        <v>55</v>
      </c>
      <c r="B674" t="s">
        <v>49</v>
      </c>
      <c r="C674" t="s">
        <v>30</v>
      </c>
      <c r="D674" t="s">
        <v>34</v>
      </c>
      <c r="E674">
        <v>0.48404321074485779</v>
      </c>
      <c r="F674">
        <v>0.30195760726928711</v>
      </c>
      <c r="G674">
        <v>37.617634011511655</v>
      </c>
      <c r="H674" t="s">
        <v>35</v>
      </c>
    </row>
    <row r="675" spans="1:8" x14ac:dyDescent="0.25">
      <c r="A675" t="s">
        <v>52</v>
      </c>
      <c r="B675" t="s">
        <v>50</v>
      </c>
      <c r="C675" t="s">
        <v>30</v>
      </c>
      <c r="D675" t="s">
        <v>36</v>
      </c>
      <c r="E675">
        <v>1.6316026317542651</v>
      </c>
      <c r="F675">
        <v>1.1222002301922451</v>
      </c>
      <c r="G675">
        <v>31.220984303900096</v>
      </c>
      <c r="H675" t="s">
        <v>35</v>
      </c>
    </row>
    <row r="676" spans="1:8" hidden="1" x14ac:dyDescent="0.25">
      <c r="A676" t="s">
        <v>56</v>
      </c>
      <c r="B676" t="s">
        <v>49</v>
      </c>
      <c r="C676" t="s">
        <v>30</v>
      </c>
      <c r="D676" t="s">
        <v>34</v>
      </c>
      <c r="E676">
        <v>0.54007124900817871</v>
      </c>
      <c r="F676">
        <v>0.50198936462402344</v>
      </c>
      <c r="G676">
        <v>7.0512704488697135</v>
      </c>
      <c r="H676" t="s">
        <v>35</v>
      </c>
    </row>
    <row r="677" spans="1:8" hidden="1" x14ac:dyDescent="0.25">
      <c r="A677" t="s">
        <v>57</v>
      </c>
      <c r="B677" t="s">
        <v>49</v>
      </c>
      <c r="C677" t="s">
        <v>30</v>
      </c>
      <c r="D677" t="s">
        <v>34</v>
      </c>
      <c r="E677">
        <v>0.50539916753768921</v>
      </c>
      <c r="F677">
        <v>0.43999186158180237</v>
      </c>
      <c r="G677">
        <v>12.941712245897044</v>
      </c>
      <c r="H677" t="s">
        <v>35</v>
      </c>
    </row>
    <row r="678" spans="1:8" x14ac:dyDescent="0.25">
      <c r="A678" t="s">
        <v>52</v>
      </c>
      <c r="B678" t="s">
        <v>50</v>
      </c>
      <c r="C678" t="s">
        <v>30</v>
      </c>
      <c r="D678" t="s">
        <v>39</v>
      </c>
      <c r="E678">
        <v>7.5398674011230469</v>
      </c>
      <c r="F678">
        <v>5.4052467346191406</v>
      </c>
      <c r="G678">
        <v>28.311116800090662</v>
      </c>
      <c r="H678" t="s">
        <v>35</v>
      </c>
    </row>
    <row r="679" spans="1:8" x14ac:dyDescent="0.25">
      <c r="A679" t="s">
        <v>52</v>
      </c>
      <c r="B679" t="s">
        <v>29</v>
      </c>
      <c r="C679" t="s">
        <v>30</v>
      </c>
      <c r="D679" t="s">
        <v>42</v>
      </c>
      <c r="E679">
        <v>8.3474513348191977</v>
      </c>
      <c r="F679">
        <v>6.1038288479157927</v>
      </c>
      <c r="G679">
        <v>26.877934316846197</v>
      </c>
      <c r="H679" t="s">
        <v>35</v>
      </c>
    </row>
    <row r="680" spans="1:8" x14ac:dyDescent="0.25">
      <c r="A680" t="s">
        <v>52</v>
      </c>
      <c r="B680" t="s">
        <v>29</v>
      </c>
      <c r="C680" t="s">
        <v>30</v>
      </c>
      <c r="D680" t="s">
        <v>41</v>
      </c>
      <c r="E680">
        <v>0.2353237005213486</v>
      </c>
      <c r="F680">
        <v>0.14783822135437877</v>
      </c>
      <c r="G680">
        <v>37.176654528698073</v>
      </c>
      <c r="H680" t="s">
        <v>35</v>
      </c>
    </row>
    <row r="681" spans="1:8" hidden="1" x14ac:dyDescent="0.25">
      <c r="A681" t="s">
        <v>55</v>
      </c>
      <c r="B681" t="s">
        <v>50</v>
      </c>
      <c r="C681" t="s">
        <v>30</v>
      </c>
      <c r="D681" t="s">
        <v>34</v>
      </c>
      <c r="E681">
        <v>0.92149209976196289</v>
      </c>
      <c r="F681">
        <v>0.54021662473678589</v>
      </c>
      <c r="G681">
        <v>41.375881043762277</v>
      </c>
      <c r="H681" t="s">
        <v>35</v>
      </c>
    </row>
    <row r="682" spans="1:8" x14ac:dyDescent="0.25">
      <c r="A682" t="s">
        <v>52</v>
      </c>
      <c r="B682" t="s">
        <v>29</v>
      </c>
      <c r="C682" t="s">
        <v>30</v>
      </c>
      <c r="D682" t="s">
        <v>34</v>
      </c>
      <c r="E682">
        <v>0.25919196009635925</v>
      </c>
      <c r="F682">
        <v>0.16846387088298798</v>
      </c>
      <c r="G682">
        <v>35.004206604109747</v>
      </c>
      <c r="H682" t="s">
        <v>35</v>
      </c>
    </row>
    <row r="683" spans="1:8" hidden="1" x14ac:dyDescent="0.25">
      <c r="A683" t="s">
        <v>56</v>
      </c>
      <c r="B683" t="s">
        <v>50</v>
      </c>
      <c r="C683" t="s">
        <v>30</v>
      </c>
      <c r="D683" t="s">
        <v>34</v>
      </c>
      <c r="E683">
        <v>1.2315759658813477</v>
      </c>
      <c r="F683">
        <v>0.95284920930862427</v>
      </c>
      <c r="G683">
        <v>22.63171451005536</v>
      </c>
      <c r="H683" t="s">
        <v>35</v>
      </c>
    </row>
    <row r="684" spans="1:8" hidden="1" x14ac:dyDescent="0.25">
      <c r="A684" t="s">
        <v>57</v>
      </c>
      <c r="B684" t="s">
        <v>50</v>
      </c>
      <c r="C684" t="s">
        <v>30</v>
      </c>
      <c r="D684" t="s">
        <v>34</v>
      </c>
      <c r="E684">
        <v>1.0189307928085327</v>
      </c>
      <c r="F684">
        <v>0.78098911046981812</v>
      </c>
      <c r="G684">
        <v>23.352094569922986</v>
      </c>
      <c r="H684" t="s">
        <v>35</v>
      </c>
    </row>
    <row r="685" spans="1:8" x14ac:dyDescent="0.25">
      <c r="A685" t="s">
        <v>52</v>
      </c>
      <c r="B685" t="s">
        <v>29</v>
      </c>
      <c r="C685" t="s">
        <v>30</v>
      </c>
      <c r="D685" t="s">
        <v>44</v>
      </c>
      <c r="E685">
        <v>0.76983553171157837</v>
      </c>
      <c r="F685">
        <v>0.60057592391967773</v>
      </c>
      <c r="G685">
        <v>21.986463448314094</v>
      </c>
      <c r="H685" t="s">
        <v>35</v>
      </c>
    </row>
    <row r="686" spans="1:8" x14ac:dyDescent="0.25">
      <c r="A686" t="s">
        <v>52</v>
      </c>
      <c r="B686" t="s">
        <v>29</v>
      </c>
      <c r="C686" t="s">
        <v>30</v>
      </c>
      <c r="D686" t="s">
        <v>38</v>
      </c>
      <c r="E686">
        <v>0.11339841037988663</v>
      </c>
      <c r="F686">
        <v>8.1516601145267487E-2</v>
      </c>
      <c r="G686">
        <v>28.114864333472163</v>
      </c>
      <c r="H686" t="s">
        <v>35</v>
      </c>
    </row>
    <row r="687" spans="1:8" x14ac:dyDescent="0.25">
      <c r="A687" t="s">
        <v>52</v>
      </c>
      <c r="B687" t="s">
        <v>29</v>
      </c>
      <c r="C687" t="s">
        <v>30</v>
      </c>
      <c r="D687" t="s">
        <v>36</v>
      </c>
      <c r="E687">
        <v>0.45604124383350797</v>
      </c>
      <c r="F687">
        <v>0.32980721627050641</v>
      </c>
      <c r="G687">
        <v>27.680397172385401</v>
      </c>
      <c r="H687" t="s">
        <v>35</v>
      </c>
    </row>
    <row r="688" spans="1:8" hidden="1" x14ac:dyDescent="0.25">
      <c r="A688" t="s">
        <v>55</v>
      </c>
      <c r="B688" t="s">
        <v>29</v>
      </c>
      <c r="C688" t="s">
        <v>30</v>
      </c>
      <c r="D688" t="s">
        <v>34</v>
      </c>
      <c r="E688">
        <v>0.25072148442268372</v>
      </c>
      <c r="F688">
        <v>0.16983282566070557</v>
      </c>
      <c r="G688">
        <v>32.26235635459561</v>
      </c>
      <c r="H688" t="s">
        <v>35</v>
      </c>
    </row>
    <row r="689" spans="1:8" x14ac:dyDescent="0.25">
      <c r="A689" t="s">
        <v>52</v>
      </c>
      <c r="B689" t="s">
        <v>29</v>
      </c>
      <c r="C689" t="s">
        <v>30</v>
      </c>
      <c r="D689" t="s">
        <v>39</v>
      </c>
      <c r="E689">
        <v>2.1059930324554443</v>
      </c>
      <c r="F689">
        <v>1.6031786203384399</v>
      </c>
      <c r="G689">
        <v>23.875407200695108</v>
      </c>
      <c r="H689" t="s">
        <v>35</v>
      </c>
    </row>
    <row r="690" spans="1:8" hidden="1" x14ac:dyDescent="0.25">
      <c r="A690" t="s">
        <v>56</v>
      </c>
      <c r="B690" t="s">
        <v>29</v>
      </c>
      <c r="C690" t="s">
        <v>30</v>
      </c>
      <c r="D690" t="s">
        <v>34</v>
      </c>
      <c r="E690">
        <v>0.25304719805717468</v>
      </c>
      <c r="F690">
        <v>0.26717641949653625</v>
      </c>
      <c r="G690">
        <v>-5.5836308593186432</v>
      </c>
      <c r="H690" t="s">
        <v>35</v>
      </c>
    </row>
    <row r="691" spans="1:8" hidden="1" x14ac:dyDescent="0.25">
      <c r="A691" t="s">
        <v>57</v>
      </c>
      <c r="B691" t="s">
        <v>29</v>
      </c>
      <c r="C691" t="s">
        <v>30</v>
      </c>
      <c r="D691" t="s">
        <v>34</v>
      </c>
      <c r="E691">
        <v>0.26165738701820374</v>
      </c>
      <c r="F691">
        <v>0.25626510381698608</v>
      </c>
      <c r="G691">
        <v>2.0608182565250894</v>
      </c>
      <c r="H691" t="s">
        <v>35</v>
      </c>
    </row>
    <row r="692" spans="1:8" x14ac:dyDescent="0.25">
      <c r="A692" t="s">
        <v>52</v>
      </c>
      <c r="B692" t="s">
        <v>51</v>
      </c>
      <c r="C692" t="s">
        <v>30</v>
      </c>
      <c r="D692" t="s">
        <v>42</v>
      </c>
      <c r="E692">
        <v>8.0310593862086535</v>
      </c>
      <c r="F692">
        <v>5.5170616886314292</v>
      </c>
      <c r="G692">
        <v>31.303438023312214</v>
      </c>
      <c r="H692" t="s">
        <v>35</v>
      </c>
    </row>
    <row r="693" spans="1:8" x14ac:dyDescent="0.25">
      <c r="A693" t="s">
        <v>52</v>
      </c>
      <c r="B693" t="s">
        <v>51</v>
      </c>
      <c r="C693" t="s">
        <v>30</v>
      </c>
      <c r="D693" t="s">
        <v>41</v>
      </c>
      <c r="E693">
        <v>0.23707019374583305</v>
      </c>
      <c r="F693">
        <v>0.1167183073402332</v>
      </c>
      <c r="G693">
        <v>50.76635088704198</v>
      </c>
      <c r="H693" t="s">
        <v>35</v>
      </c>
    </row>
    <row r="694" spans="1:8" x14ac:dyDescent="0.25">
      <c r="A694" t="s">
        <v>52</v>
      </c>
      <c r="B694" t="s">
        <v>51</v>
      </c>
      <c r="C694" t="s">
        <v>30</v>
      </c>
      <c r="D694" t="s">
        <v>34</v>
      </c>
      <c r="E694">
        <v>1.3776216506958008</v>
      </c>
      <c r="F694">
        <v>0.83775550127029419</v>
      </c>
      <c r="G694">
        <v>39.188274164596223</v>
      </c>
      <c r="H694" t="s">
        <v>35</v>
      </c>
    </row>
    <row r="695" spans="1:8" hidden="1" x14ac:dyDescent="0.25">
      <c r="A695" t="s">
        <v>55</v>
      </c>
      <c r="B695" t="s">
        <v>51</v>
      </c>
      <c r="C695" t="s">
        <v>30</v>
      </c>
      <c r="D695" t="s">
        <v>34</v>
      </c>
      <c r="E695">
        <v>1.3203169107437134</v>
      </c>
      <c r="F695">
        <v>0.73683398962020874</v>
      </c>
      <c r="G695">
        <v>44.192641658648306</v>
      </c>
      <c r="H695" t="s">
        <v>35</v>
      </c>
    </row>
    <row r="696" spans="1:8" x14ac:dyDescent="0.25">
      <c r="A696" t="s">
        <v>52</v>
      </c>
      <c r="B696" t="s">
        <v>51</v>
      </c>
      <c r="C696" t="s">
        <v>30</v>
      </c>
      <c r="D696" t="s">
        <v>44</v>
      </c>
      <c r="E696">
        <v>2.4305922985076904</v>
      </c>
      <c r="F696">
        <v>1.3998181819915771</v>
      </c>
      <c r="G696">
        <v>42.408351131079328</v>
      </c>
      <c r="H696" t="s">
        <v>35</v>
      </c>
    </row>
    <row r="697" spans="1:8" hidden="1" x14ac:dyDescent="0.25">
      <c r="A697" t="s">
        <v>56</v>
      </c>
      <c r="B697" t="s">
        <v>51</v>
      </c>
      <c r="C697" t="s">
        <v>30</v>
      </c>
      <c r="D697" t="s">
        <v>34</v>
      </c>
      <c r="E697">
        <v>1.9877216815948486</v>
      </c>
      <c r="F697">
        <v>1.3842787742614746</v>
      </c>
      <c r="G697">
        <v>30.358521161232272</v>
      </c>
      <c r="H697" t="s">
        <v>35</v>
      </c>
    </row>
    <row r="698" spans="1:8" hidden="1" x14ac:dyDescent="0.25">
      <c r="A698" t="s">
        <v>57</v>
      </c>
      <c r="B698" t="s">
        <v>51</v>
      </c>
      <c r="C698" t="s">
        <v>30</v>
      </c>
      <c r="D698" t="s">
        <v>34</v>
      </c>
      <c r="E698">
        <v>1.3703238964080811</v>
      </c>
      <c r="F698">
        <v>1.1144956350326538</v>
      </c>
      <c r="G698">
        <v>18.669181939102803</v>
      </c>
      <c r="H698" t="s">
        <v>35</v>
      </c>
    </row>
    <row r="699" spans="1:8" x14ac:dyDescent="0.25">
      <c r="A699" t="s">
        <v>52</v>
      </c>
      <c r="B699" t="s">
        <v>51</v>
      </c>
      <c r="C699" t="s">
        <v>30</v>
      </c>
      <c r="D699" t="s">
        <v>38</v>
      </c>
      <c r="E699">
        <v>0.58512204885482788</v>
      </c>
      <c r="F699">
        <v>0.40467420220375061</v>
      </c>
      <c r="G699">
        <v>30.839351722301515</v>
      </c>
      <c r="H699" t="s">
        <v>35</v>
      </c>
    </row>
    <row r="700" spans="1:8" x14ac:dyDescent="0.25">
      <c r="A700" t="s">
        <v>52</v>
      </c>
      <c r="B700" t="s">
        <v>51</v>
      </c>
      <c r="C700" t="s">
        <v>30</v>
      </c>
      <c r="D700" t="s">
        <v>36</v>
      </c>
      <c r="E700">
        <v>2.3289436812985085</v>
      </c>
      <c r="F700">
        <v>1.6340349524697977</v>
      </c>
      <c r="G700">
        <v>29.837936160021812</v>
      </c>
      <c r="H700" t="s">
        <v>35</v>
      </c>
    </row>
    <row r="701" spans="1:8" x14ac:dyDescent="0.25">
      <c r="A701" t="s">
        <v>52</v>
      </c>
      <c r="B701" t="s">
        <v>51</v>
      </c>
      <c r="C701" t="s">
        <v>30</v>
      </c>
      <c r="D701" t="s">
        <v>39</v>
      </c>
      <c r="E701">
        <v>10.665554046630859</v>
      </c>
      <c r="F701">
        <v>7.9514484405517578</v>
      </c>
      <c r="G701">
        <v>25.447394427075825</v>
      </c>
      <c r="H701" t="s">
        <v>35</v>
      </c>
    </row>
    <row r="702" spans="1:8" hidden="1" x14ac:dyDescent="0.25">
      <c r="A702" t="s">
        <v>55</v>
      </c>
      <c r="B702" t="s">
        <v>49</v>
      </c>
      <c r="C702" t="s">
        <v>48</v>
      </c>
      <c r="D702" t="s">
        <v>34</v>
      </c>
      <c r="E702">
        <v>0.49224835634231567</v>
      </c>
      <c r="F702">
        <v>0.45385697484016418</v>
      </c>
      <c r="G702">
        <v>7.7991893741243175</v>
      </c>
      <c r="H702" t="s">
        <v>35</v>
      </c>
    </row>
    <row r="703" spans="1:8" x14ac:dyDescent="0.25">
      <c r="A703" t="s">
        <v>52</v>
      </c>
      <c r="B703" t="s">
        <v>49</v>
      </c>
      <c r="C703" t="s">
        <v>48</v>
      </c>
      <c r="D703" t="s">
        <v>42</v>
      </c>
      <c r="E703">
        <v>229.50866883993149</v>
      </c>
      <c r="F703">
        <v>177.17842388153076</v>
      </c>
      <c r="G703">
        <v>22.800988399657328</v>
      </c>
      <c r="H703" t="s">
        <v>35</v>
      </c>
    </row>
    <row r="704" spans="1:8" hidden="1" x14ac:dyDescent="0.25">
      <c r="A704" t="s">
        <v>56</v>
      </c>
      <c r="B704" t="s">
        <v>49</v>
      </c>
      <c r="C704" t="s">
        <v>48</v>
      </c>
      <c r="D704" t="s">
        <v>34</v>
      </c>
      <c r="E704">
        <v>0.72869879007339478</v>
      </c>
      <c r="F704">
        <v>1.0231854915618896</v>
      </c>
      <c r="G704">
        <v>-40.412678805029181</v>
      </c>
      <c r="H704" t="s">
        <v>35</v>
      </c>
    </row>
    <row r="705" spans="1:8" hidden="1" x14ac:dyDescent="0.25">
      <c r="A705" t="s">
        <v>57</v>
      </c>
      <c r="B705" t="s">
        <v>49</v>
      </c>
      <c r="C705" t="s">
        <v>48</v>
      </c>
      <c r="D705" t="s">
        <v>34</v>
      </c>
      <c r="E705">
        <v>0.6217350959777832</v>
      </c>
      <c r="F705">
        <v>0.63010543584823608</v>
      </c>
      <c r="G705">
        <v>-1.3462871767419065</v>
      </c>
      <c r="H705" t="s">
        <v>35</v>
      </c>
    </row>
    <row r="706" spans="1:8" x14ac:dyDescent="0.25">
      <c r="A706" t="s">
        <v>52</v>
      </c>
      <c r="B706" t="s">
        <v>49</v>
      </c>
      <c r="C706" t="s">
        <v>48</v>
      </c>
      <c r="D706" t="s">
        <v>41</v>
      </c>
      <c r="E706">
        <v>0.26735078828645387</v>
      </c>
      <c r="F706">
        <v>0.11343492851122294</v>
      </c>
      <c r="G706">
        <v>57.570752179835459</v>
      </c>
      <c r="H706" t="s">
        <v>35</v>
      </c>
    </row>
    <row r="707" spans="1:8" x14ac:dyDescent="0.25">
      <c r="A707" t="s">
        <v>52</v>
      </c>
      <c r="B707" t="s">
        <v>49</v>
      </c>
      <c r="C707" t="s">
        <v>48</v>
      </c>
      <c r="D707" t="s">
        <v>34</v>
      </c>
      <c r="E707">
        <v>0.50271350145339966</v>
      </c>
      <c r="F707">
        <v>0.36151164770126343</v>
      </c>
      <c r="G707">
        <v>28.087937432335963</v>
      </c>
      <c r="H707" t="s">
        <v>35</v>
      </c>
    </row>
    <row r="708" spans="1:8" x14ac:dyDescent="0.25">
      <c r="A708" t="s">
        <v>52</v>
      </c>
      <c r="B708" t="s">
        <v>49</v>
      </c>
      <c r="C708" t="s">
        <v>48</v>
      </c>
      <c r="D708" t="s">
        <v>44</v>
      </c>
      <c r="E708">
        <v>2.7511804103851318</v>
      </c>
      <c r="F708">
        <v>2.2821030616760254</v>
      </c>
      <c r="G708">
        <v>17.050039573502247</v>
      </c>
      <c r="H708" t="s">
        <v>35</v>
      </c>
    </row>
    <row r="709" spans="1:8" hidden="1" x14ac:dyDescent="0.25">
      <c r="A709" t="s">
        <v>55</v>
      </c>
      <c r="B709" t="s">
        <v>50</v>
      </c>
      <c r="C709" t="s">
        <v>48</v>
      </c>
      <c r="D709" t="s">
        <v>34</v>
      </c>
      <c r="E709">
        <v>0.90048247575759888</v>
      </c>
      <c r="F709">
        <v>0.67186802625656128</v>
      </c>
      <c r="G709">
        <v>25.387995397544906</v>
      </c>
      <c r="H709" t="s">
        <v>35</v>
      </c>
    </row>
    <row r="710" spans="1:8" x14ac:dyDescent="0.25">
      <c r="A710" t="s">
        <v>52</v>
      </c>
      <c r="B710" t="s">
        <v>49</v>
      </c>
      <c r="C710" t="s">
        <v>48</v>
      </c>
      <c r="D710" t="s">
        <v>38</v>
      </c>
      <c r="E710">
        <v>0.23272298276424408</v>
      </c>
      <c r="F710">
        <v>0.17658704519271851</v>
      </c>
      <c r="G710">
        <v>24.121355314697514</v>
      </c>
      <c r="H710" t="s">
        <v>35</v>
      </c>
    </row>
    <row r="711" spans="1:8" hidden="1" x14ac:dyDescent="0.25">
      <c r="A711" t="s">
        <v>56</v>
      </c>
      <c r="B711" t="s">
        <v>50</v>
      </c>
      <c r="C711" t="s">
        <v>48</v>
      </c>
      <c r="D711" t="s">
        <v>34</v>
      </c>
      <c r="E711">
        <v>1.1093804836273193</v>
      </c>
      <c r="F711">
        <v>1.1411123275756836</v>
      </c>
      <c r="G711">
        <v>-2.860321090615483</v>
      </c>
      <c r="H711" t="s">
        <v>35</v>
      </c>
    </row>
    <row r="712" spans="1:8" hidden="1" x14ac:dyDescent="0.25">
      <c r="A712" t="s">
        <v>57</v>
      </c>
      <c r="B712" t="s">
        <v>50</v>
      </c>
      <c r="C712" t="s">
        <v>48</v>
      </c>
      <c r="D712" t="s">
        <v>34</v>
      </c>
      <c r="E712">
        <v>1.1785373687744141</v>
      </c>
      <c r="F712">
        <v>1.0644823312759399</v>
      </c>
      <c r="G712">
        <v>9.6776767984100793</v>
      </c>
      <c r="H712" t="s">
        <v>35</v>
      </c>
    </row>
    <row r="713" spans="1:8" x14ac:dyDescent="0.25">
      <c r="A713" t="s">
        <v>52</v>
      </c>
      <c r="B713" t="s">
        <v>49</v>
      </c>
      <c r="C713" t="s">
        <v>48</v>
      </c>
      <c r="D713" t="s">
        <v>36</v>
      </c>
      <c r="E713">
        <v>0.9005556930207369</v>
      </c>
      <c r="F713">
        <v>0.69247841524177423</v>
      </c>
      <c r="G713">
        <v>23.105431389924192</v>
      </c>
      <c r="H713" t="s">
        <v>35</v>
      </c>
    </row>
    <row r="714" spans="1:8" x14ac:dyDescent="0.25">
      <c r="A714" t="s">
        <v>52</v>
      </c>
      <c r="B714" t="s">
        <v>49</v>
      </c>
      <c r="C714" t="s">
        <v>48</v>
      </c>
      <c r="D714" t="s">
        <v>39</v>
      </c>
      <c r="E714">
        <v>4.4681220054626465</v>
      </c>
      <c r="F714">
        <v>3.4900527000427246</v>
      </c>
      <c r="G714">
        <v>21.8899417747356</v>
      </c>
      <c r="H714" t="s">
        <v>35</v>
      </c>
    </row>
    <row r="715" spans="1:8" x14ac:dyDescent="0.25">
      <c r="A715" t="s">
        <v>52</v>
      </c>
      <c r="B715" t="s">
        <v>50</v>
      </c>
      <c r="C715" t="s">
        <v>48</v>
      </c>
      <c r="D715" t="s">
        <v>42</v>
      </c>
      <c r="E715">
        <v>217.88554847240448</v>
      </c>
      <c r="F715">
        <v>163.06522845476866</v>
      </c>
      <c r="G715">
        <v>25.160145040357691</v>
      </c>
      <c r="H715" t="s">
        <v>35</v>
      </c>
    </row>
    <row r="716" spans="1:8" hidden="1" x14ac:dyDescent="0.25">
      <c r="A716" t="s">
        <v>55</v>
      </c>
      <c r="B716" t="s">
        <v>29</v>
      </c>
      <c r="C716" t="s">
        <v>48</v>
      </c>
      <c r="D716" t="s">
        <v>34</v>
      </c>
      <c r="E716">
        <v>0.25342532992362976</v>
      </c>
      <c r="F716">
        <v>0.25516596436500549</v>
      </c>
      <c r="G716">
        <v>-0.68684311939152898</v>
      </c>
      <c r="H716" t="s">
        <v>35</v>
      </c>
    </row>
    <row r="717" spans="1:8" x14ac:dyDescent="0.25">
      <c r="A717" t="s">
        <v>52</v>
      </c>
      <c r="B717" t="s">
        <v>50</v>
      </c>
      <c r="C717" t="s">
        <v>48</v>
      </c>
      <c r="D717" t="s">
        <v>41</v>
      </c>
      <c r="E717">
        <v>0.27852118650025581</v>
      </c>
      <c r="F717">
        <v>7.5777010455997093E-2</v>
      </c>
      <c r="G717">
        <v>72.793089312820541</v>
      </c>
      <c r="H717" t="s">
        <v>35</v>
      </c>
    </row>
    <row r="718" spans="1:8" hidden="1" x14ac:dyDescent="0.25">
      <c r="A718" t="s">
        <v>56</v>
      </c>
      <c r="B718" t="s">
        <v>29</v>
      </c>
      <c r="C718" t="s">
        <v>48</v>
      </c>
      <c r="D718" t="s">
        <v>34</v>
      </c>
      <c r="E718">
        <v>0.32685381174087524</v>
      </c>
      <c r="F718">
        <v>0.29960179328918457</v>
      </c>
      <c r="G718">
        <v>8.337678029985975</v>
      </c>
      <c r="H718" t="s">
        <v>35</v>
      </c>
    </row>
    <row r="719" spans="1:8" hidden="1" x14ac:dyDescent="0.25">
      <c r="A719" t="s">
        <v>57</v>
      </c>
      <c r="B719" t="s">
        <v>29</v>
      </c>
      <c r="C719" t="s">
        <v>48</v>
      </c>
      <c r="D719" t="s">
        <v>34</v>
      </c>
      <c r="E719" t="s">
        <v>32</v>
      </c>
      <c r="F719">
        <v>0.29194894433021545</v>
      </c>
      <c r="G719" t="s">
        <v>32</v>
      </c>
      <c r="H719" t="s">
        <v>33</v>
      </c>
    </row>
    <row r="720" spans="1:8" x14ac:dyDescent="0.25">
      <c r="A720" t="s">
        <v>52</v>
      </c>
      <c r="B720" t="s">
        <v>50</v>
      </c>
      <c r="C720" t="s">
        <v>48</v>
      </c>
      <c r="D720" t="s">
        <v>34</v>
      </c>
      <c r="E720">
        <v>0.94099342823028564</v>
      </c>
      <c r="F720">
        <v>0.64862346649169922</v>
      </c>
      <c r="G720">
        <v>31.070351074442986</v>
      </c>
      <c r="H720" t="s">
        <v>35</v>
      </c>
    </row>
    <row r="721" spans="1:8" x14ac:dyDescent="0.25">
      <c r="A721" t="s">
        <v>52</v>
      </c>
      <c r="B721" t="s">
        <v>50</v>
      </c>
      <c r="C721" t="s">
        <v>48</v>
      </c>
      <c r="D721" t="s">
        <v>44</v>
      </c>
      <c r="E721">
        <v>4.2218437194824219</v>
      </c>
      <c r="F721">
        <v>3.3995578289031982</v>
      </c>
      <c r="G721">
        <v>19.476938162932093</v>
      </c>
      <c r="H721" t="s">
        <v>35</v>
      </c>
    </row>
    <row r="722" spans="1:8" x14ac:dyDescent="0.25">
      <c r="A722" t="s">
        <v>52</v>
      </c>
      <c r="B722" t="s">
        <v>50</v>
      </c>
      <c r="C722" t="s">
        <v>48</v>
      </c>
      <c r="D722" t="s">
        <v>38</v>
      </c>
      <c r="E722">
        <v>0.4350338876247406</v>
      </c>
      <c r="F722">
        <v>0.31593573093414307</v>
      </c>
      <c r="G722">
        <v>27.376753875627131</v>
      </c>
      <c r="H722" t="s">
        <v>35</v>
      </c>
    </row>
    <row r="723" spans="1:8" hidden="1" x14ac:dyDescent="0.25">
      <c r="A723" t="s">
        <v>55</v>
      </c>
      <c r="B723" t="s">
        <v>51</v>
      </c>
      <c r="C723" t="s">
        <v>48</v>
      </c>
      <c r="D723" t="s">
        <v>34</v>
      </c>
      <c r="E723">
        <v>1.2653588056564331</v>
      </c>
      <c r="F723">
        <v>0.89786624908447266</v>
      </c>
      <c r="G723">
        <v>29.042557330710277</v>
      </c>
      <c r="H723" t="s">
        <v>35</v>
      </c>
    </row>
    <row r="724" spans="1:8" x14ac:dyDescent="0.25">
      <c r="A724" t="s">
        <v>52</v>
      </c>
      <c r="B724" t="s">
        <v>50</v>
      </c>
      <c r="C724" t="s">
        <v>48</v>
      </c>
      <c r="D724" t="s">
        <v>36</v>
      </c>
      <c r="E724">
        <v>1.65231699456696</v>
      </c>
      <c r="F724">
        <v>1.2147119120943932</v>
      </c>
      <c r="G724">
        <v>26.484329817551416</v>
      </c>
      <c r="H724" t="s">
        <v>35</v>
      </c>
    </row>
    <row r="725" spans="1:8" hidden="1" x14ac:dyDescent="0.25">
      <c r="A725" t="s">
        <v>56</v>
      </c>
      <c r="B725" t="s">
        <v>51</v>
      </c>
      <c r="C725" t="s">
        <v>48</v>
      </c>
      <c r="D725" t="s">
        <v>34</v>
      </c>
      <c r="E725">
        <v>1.6537463665008545</v>
      </c>
      <c r="F725">
        <v>1.6438610553741455</v>
      </c>
      <c r="G725">
        <v>0.5977525530487009</v>
      </c>
      <c r="H725" t="s">
        <v>35</v>
      </c>
    </row>
    <row r="726" spans="1:8" hidden="1" x14ac:dyDescent="0.25">
      <c r="A726" t="s">
        <v>57</v>
      </c>
      <c r="B726" t="s">
        <v>51</v>
      </c>
      <c r="C726" t="s">
        <v>48</v>
      </c>
      <c r="D726" t="s">
        <v>34</v>
      </c>
      <c r="E726">
        <v>1.5662796497344971</v>
      </c>
      <c r="F726">
        <v>1.4502671957015991</v>
      </c>
      <c r="G726">
        <v>7.4068799944226713</v>
      </c>
      <c r="H726" t="s">
        <v>35</v>
      </c>
    </row>
    <row r="727" spans="1:8" x14ac:dyDescent="0.25">
      <c r="A727" t="s">
        <v>52</v>
      </c>
      <c r="B727" t="s">
        <v>50</v>
      </c>
      <c r="C727" t="s">
        <v>48</v>
      </c>
      <c r="D727" t="s">
        <v>39</v>
      </c>
      <c r="E727">
        <v>8.3460483551025391</v>
      </c>
      <c r="F727">
        <v>6.2349538803100586</v>
      </c>
      <c r="G727">
        <v>25.294539223485529</v>
      </c>
      <c r="H727" t="s">
        <v>35</v>
      </c>
    </row>
    <row r="728" spans="1:8" x14ac:dyDescent="0.25">
      <c r="A728" t="s">
        <v>52</v>
      </c>
      <c r="B728" t="s">
        <v>29</v>
      </c>
      <c r="C728" t="s">
        <v>48</v>
      </c>
      <c r="D728" t="s">
        <v>42</v>
      </c>
      <c r="E728">
        <v>240.11623784899712</v>
      </c>
      <c r="F728">
        <v>192.98376987501979</v>
      </c>
      <c r="G728">
        <v>19.62902150899837</v>
      </c>
      <c r="H728" t="s">
        <v>35</v>
      </c>
    </row>
    <row r="729" spans="1:8" x14ac:dyDescent="0.25">
      <c r="A729" t="s">
        <v>52</v>
      </c>
      <c r="B729" t="s">
        <v>29</v>
      </c>
      <c r="C729" t="s">
        <v>48</v>
      </c>
      <c r="D729" t="s">
        <v>41</v>
      </c>
      <c r="E729">
        <v>0.38629798871766186</v>
      </c>
      <c r="F729">
        <v>0.17993219089936768</v>
      </c>
      <c r="G729">
        <v>53.4214010544909</v>
      </c>
      <c r="H729" t="s">
        <v>35</v>
      </c>
    </row>
    <row r="730" spans="1:8" hidden="1" x14ac:dyDescent="0.25">
      <c r="A730" t="s">
        <v>55</v>
      </c>
      <c r="B730" t="s">
        <v>49</v>
      </c>
      <c r="C730" t="s">
        <v>47</v>
      </c>
      <c r="D730" t="s">
        <v>34</v>
      </c>
      <c r="E730">
        <v>0.46232032775878906</v>
      </c>
      <c r="F730">
        <v>0.29851040244102478</v>
      </c>
      <c r="G730">
        <v>35.432126922013794</v>
      </c>
      <c r="H730" t="s">
        <v>35</v>
      </c>
    </row>
    <row r="731" spans="1:8" x14ac:dyDescent="0.25">
      <c r="A731" t="s">
        <v>52</v>
      </c>
      <c r="B731" t="s">
        <v>29</v>
      </c>
      <c r="C731" t="s">
        <v>48</v>
      </c>
      <c r="D731" t="s">
        <v>34</v>
      </c>
      <c r="E731">
        <v>0.26323914527893066</v>
      </c>
      <c r="F731">
        <v>0.20283715426921844</v>
      </c>
      <c r="G731">
        <v>22.945672060175436</v>
      </c>
      <c r="H731" t="s">
        <v>35</v>
      </c>
    </row>
    <row r="732" spans="1:8" hidden="1" x14ac:dyDescent="0.25">
      <c r="A732" t="s">
        <v>56</v>
      </c>
      <c r="B732" t="s">
        <v>49</v>
      </c>
      <c r="C732" t="s">
        <v>47</v>
      </c>
      <c r="D732" t="s">
        <v>34</v>
      </c>
      <c r="E732">
        <v>0.54829120635986328</v>
      </c>
      <c r="F732">
        <v>3.6637566089630127</v>
      </c>
      <c r="G732">
        <v>-568.21363656129063</v>
      </c>
      <c r="H732" t="s">
        <v>35</v>
      </c>
    </row>
    <row r="733" spans="1:8" hidden="1" x14ac:dyDescent="0.25">
      <c r="A733" t="s">
        <v>57</v>
      </c>
      <c r="B733" t="s">
        <v>49</v>
      </c>
      <c r="C733" t="s">
        <v>47</v>
      </c>
      <c r="D733" t="s">
        <v>34</v>
      </c>
      <c r="E733">
        <v>0.4829162061214447</v>
      </c>
      <c r="F733">
        <v>0.44499355554580688</v>
      </c>
      <c r="G733">
        <v>7.8528428110157398</v>
      </c>
      <c r="H733" t="s">
        <v>35</v>
      </c>
    </row>
    <row r="734" spans="1:8" x14ac:dyDescent="0.25">
      <c r="A734" t="s">
        <v>52</v>
      </c>
      <c r="B734" t="s">
        <v>29</v>
      </c>
      <c r="C734" t="s">
        <v>48</v>
      </c>
      <c r="D734" t="s">
        <v>44</v>
      </c>
      <c r="E734">
        <v>1.6962637901306152</v>
      </c>
      <c r="F734">
        <v>1.4929919242858887</v>
      </c>
      <c r="G734">
        <v>11.983505574275938</v>
      </c>
      <c r="H734" t="s">
        <v>35</v>
      </c>
    </row>
    <row r="735" spans="1:8" x14ac:dyDescent="0.25">
      <c r="A735" t="s">
        <v>52</v>
      </c>
      <c r="B735" t="s">
        <v>29</v>
      </c>
      <c r="C735" t="s">
        <v>48</v>
      </c>
      <c r="D735" t="s">
        <v>38</v>
      </c>
      <c r="E735">
        <v>0.12290430068969727</v>
      </c>
      <c r="F735">
        <v>9.9072657525539398E-2</v>
      </c>
      <c r="G735">
        <v>19.390406218840813</v>
      </c>
      <c r="H735" t="s">
        <v>35</v>
      </c>
    </row>
    <row r="736" spans="1:8" x14ac:dyDescent="0.25">
      <c r="A736" t="s">
        <v>52</v>
      </c>
      <c r="B736" t="s">
        <v>29</v>
      </c>
      <c r="C736" t="s">
        <v>48</v>
      </c>
      <c r="D736" t="s">
        <v>36</v>
      </c>
      <c r="E736">
        <v>0.47123352383751493</v>
      </c>
      <c r="F736">
        <v>0.3769949399989832</v>
      </c>
      <c r="G736">
        <v>19.998276665695361</v>
      </c>
      <c r="H736" t="s">
        <v>35</v>
      </c>
    </row>
    <row r="737" spans="1:8" hidden="1" x14ac:dyDescent="0.25">
      <c r="A737" t="s">
        <v>55</v>
      </c>
      <c r="B737" t="s">
        <v>50</v>
      </c>
      <c r="C737" t="s">
        <v>47</v>
      </c>
      <c r="D737" t="s">
        <v>34</v>
      </c>
      <c r="E737">
        <v>0.86882346868515015</v>
      </c>
      <c r="F737">
        <v>0.51981216669082642</v>
      </c>
      <c r="G737">
        <v>40.170565664220184</v>
      </c>
      <c r="H737" t="s">
        <v>35</v>
      </c>
    </row>
    <row r="738" spans="1:8" x14ac:dyDescent="0.25">
      <c r="A738" t="s">
        <v>52</v>
      </c>
      <c r="B738" t="s">
        <v>29</v>
      </c>
      <c r="C738" t="s">
        <v>48</v>
      </c>
      <c r="D738" t="s">
        <v>39</v>
      </c>
      <c r="E738">
        <v>2.3709332942962646</v>
      </c>
      <c r="F738">
        <v>1.9579942226409912</v>
      </c>
      <c r="G738">
        <v>17.416730898700429</v>
      </c>
      <c r="H738" t="s">
        <v>35</v>
      </c>
    </row>
    <row r="739" spans="1:8" hidden="1" x14ac:dyDescent="0.25">
      <c r="A739" t="s">
        <v>56</v>
      </c>
      <c r="B739" t="s">
        <v>50</v>
      </c>
      <c r="C739" t="s">
        <v>47</v>
      </c>
      <c r="D739" t="s">
        <v>34</v>
      </c>
      <c r="E739">
        <v>0.94736874103546143</v>
      </c>
      <c r="F739">
        <v>0.92542123794555664</v>
      </c>
      <c r="G739">
        <v>2.3166800992311036</v>
      </c>
      <c r="H739" t="s">
        <v>35</v>
      </c>
    </row>
    <row r="740" spans="1:8" hidden="1" x14ac:dyDescent="0.25">
      <c r="A740" t="s">
        <v>57</v>
      </c>
      <c r="B740" t="s">
        <v>50</v>
      </c>
      <c r="C740" t="s">
        <v>47</v>
      </c>
      <c r="D740" t="s">
        <v>34</v>
      </c>
      <c r="E740">
        <v>0.90538215637207031</v>
      </c>
      <c r="F740">
        <v>0.7843787670135498</v>
      </c>
      <c r="G740">
        <v>13.36489663584597</v>
      </c>
      <c r="H740" t="s">
        <v>35</v>
      </c>
    </row>
    <row r="741" spans="1:8" x14ac:dyDescent="0.25">
      <c r="A741" t="s">
        <v>52</v>
      </c>
      <c r="B741" t="s">
        <v>51</v>
      </c>
      <c r="C741" t="s">
        <v>48</v>
      </c>
      <c r="D741" t="s">
        <v>42</v>
      </c>
      <c r="E741">
        <v>212.88524208962917</v>
      </c>
      <c r="F741">
        <v>155.26900422200561</v>
      </c>
      <c r="G741">
        <v>27.064458438770462</v>
      </c>
      <c r="H741" t="s">
        <v>35</v>
      </c>
    </row>
    <row r="742" spans="1:8" x14ac:dyDescent="0.25">
      <c r="A742" t="s">
        <v>52</v>
      </c>
      <c r="B742" t="s">
        <v>51</v>
      </c>
      <c r="C742" t="s">
        <v>48</v>
      </c>
      <c r="D742" t="s">
        <v>41</v>
      </c>
      <c r="E742">
        <v>0.23891541922810558</v>
      </c>
      <c r="F742">
        <v>4.8833567017463803E-2</v>
      </c>
      <c r="G742">
        <v>79.560311688866037</v>
      </c>
      <c r="H742" t="s">
        <v>35</v>
      </c>
    </row>
    <row r="743" spans="1:8" x14ac:dyDescent="0.25">
      <c r="A743" t="s">
        <v>52</v>
      </c>
      <c r="B743" t="s">
        <v>51</v>
      </c>
      <c r="C743" t="s">
        <v>48</v>
      </c>
      <c r="D743" t="s">
        <v>34</v>
      </c>
      <c r="E743">
        <v>1.3354470729827881</v>
      </c>
      <c r="F743">
        <v>0.90037620067596436</v>
      </c>
      <c r="G743">
        <v>32.578668305818447</v>
      </c>
      <c r="H743" t="s">
        <v>35</v>
      </c>
    </row>
    <row r="744" spans="1:8" hidden="1" x14ac:dyDescent="0.25">
      <c r="A744" t="s">
        <v>55</v>
      </c>
      <c r="B744" t="s">
        <v>29</v>
      </c>
      <c r="C744" t="s">
        <v>47</v>
      </c>
      <c r="D744" t="s">
        <v>34</v>
      </c>
      <c r="E744">
        <v>0.24211367964744568</v>
      </c>
      <c r="F744">
        <v>0.18686026334762573</v>
      </c>
      <c r="G744">
        <v>22.821269901096592</v>
      </c>
      <c r="H744" t="s">
        <v>35</v>
      </c>
    </row>
    <row r="745" spans="1:8" x14ac:dyDescent="0.25">
      <c r="A745" t="s">
        <v>52</v>
      </c>
      <c r="B745" t="s">
        <v>51</v>
      </c>
      <c r="C745" t="s">
        <v>48</v>
      </c>
      <c r="D745" t="s">
        <v>44</v>
      </c>
      <c r="E745">
        <v>5.3952569961547852</v>
      </c>
      <c r="F745">
        <v>4.1118016242980957</v>
      </c>
      <c r="G745">
        <v>23.788586396744616</v>
      </c>
      <c r="H745" t="s">
        <v>35</v>
      </c>
    </row>
    <row r="746" spans="1:8" hidden="1" x14ac:dyDescent="0.25">
      <c r="A746" t="s">
        <v>56</v>
      </c>
      <c r="B746" t="s">
        <v>29</v>
      </c>
      <c r="C746" t="s">
        <v>47</v>
      </c>
      <c r="D746" t="s">
        <v>34</v>
      </c>
      <c r="E746">
        <v>0.26460203528404236</v>
      </c>
      <c r="F746">
        <v>0.43556109070777893</v>
      </c>
      <c r="G746">
        <v>-64.609879224933835</v>
      </c>
      <c r="H746" t="s">
        <v>35</v>
      </c>
    </row>
    <row r="747" spans="1:8" hidden="1" x14ac:dyDescent="0.25">
      <c r="A747" t="s">
        <v>57</v>
      </c>
      <c r="B747" t="s">
        <v>29</v>
      </c>
      <c r="C747" t="s">
        <v>47</v>
      </c>
      <c r="D747" t="s">
        <v>34</v>
      </c>
      <c r="E747" t="s">
        <v>32</v>
      </c>
      <c r="F747">
        <v>0.23931412398815155</v>
      </c>
      <c r="G747" t="s">
        <v>32</v>
      </c>
      <c r="H747" t="s">
        <v>33</v>
      </c>
    </row>
    <row r="748" spans="1:8" x14ac:dyDescent="0.25">
      <c r="A748" t="s">
        <v>52</v>
      </c>
      <c r="B748" t="s">
        <v>51</v>
      </c>
      <c r="C748" t="s">
        <v>48</v>
      </c>
      <c r="D748" t="s">
        <v>38</v>
      </c>
      <c r="E748">
        <v>0.61184400320053101</v>
      </c>
      <c r="F748">
        <v>0.43737387657165527</v>
      </c>
      <c r="G748">
        <v>28.515459122951214</v>
      </c>
      <c r="H748" t="s">
        <v>35</v>
      </c>
    </row>
    <row r="749" spans="1:8" x14ac:dyDescent="0.25">
      <c r="A749" t="s">
        <v>52</v>
      </c>
      <c r="B749" t="s">
        <v>51</v>
      </c>
      <c r="C749" t="s">
        <v>48</v>
      </c>
      <c r="D749" t="s">
        <v>36</v>
      </c>
      <c r="E749">
        <v>2.3372712607563986</v>
      </c>
      <c r="F749">
        <v>1.6650901558056777</v>
      </c>
      <c r="G749">
        <v>28.759225180101112</v>
      </c>
      <c r="H749" t="s">
        <v>35</v>
      </c>
    </row>
    <row r="750" spans="1:8" x14ac:dyDescent="0.25">
      <c r="A750" t="s">
        <v>52</v>
      </c>
      <c r="B750" t="s">
        <v>51</v>
      </c>
      <c r="C750" t="s">
        <v>48</v>
      </c>
      <c r="D750" t="s">
        <v>39</v>
      </c>
      <c r="E750">
        <v>11.678086280822754</v>
      </c>
      <c r="F750">
        <v>8.6193342208862305</v>
      </c>
      <c r="G750">
        <v>26.192237207216674</v>
      </c>
      <c r="H750" t="s">
        <v>35</v>
      </c>
    </row>
    <row r="751" spans="1:8" hidden="1" x14ac:dyDescent="0.25">
      <c r="A751" t="s">
        <v>55</v>
      </c>
      <c r="B751" t="s">
        <v>51</v>
      </c>
      <c r="C751" t="s">
        <v>47</v>
      </c>
      <c r="D751" t="s">
        <v>34</v>
      </c>
      <c r="E751">
        <v>1.248785138130188</v>
      </c>
      <c r="F751">
        <v>0.71404349803924561</v>
      </c>
      <c r="G751">
        <v>42.820948437263887</v>
      </c>
      <c r="H751" t="s">
        <v>35</v>
      </c>
    </row>
    <row r="752" spans="1:8" x14ac:dyDescent="0.25">
      <c r="A752" t="s">
        <v>52</v>
      </c>
      <c r="B752" t="s">
        <v>49</v>
      </c>
      <c r="C752" t="s">
        <v>47</v>
      </c>
      <c r="D752" t="s">
        <v>42</v>
      </c>
      <c r="E752">
        <v>69.778605043888092</v>
      </c>
      <c r="F752">
        <v>41.366412716917694</v>
      </c>
      <c r="G752">
        <v>40.717627285756443</v>
      </c>
      <c r="H752" t="s">
        <v>35</v>
      </c>
    </row>
    <row r="753" spans="1:8" hidden="1" x14ac:dyDescent="0.25">
      <c r="A753" t="s">
        <v>56</v>
      </c>
      <c r="B753" t="s">
        <v>51</v>
      </c>
      <c r="C753" t="s">
        <v>47</v>
      </c>
      <c r="D753" t="s">
        <v>34</v>
      </c>
      <c r="E753">
        <v>1.3259124755859375</v>
      </c>
      <c r="F753">
        <v>1.4140490293502808</v>
      </c>
      <c r="G753">
        <v>-6.6472376862880491</v>
      </c>
      <c r="H753" t="s">
        <v>35</v>
      </c>
    </row>
    <row r="754" spans="1:8" hidden="1" x14ac:dyDescent="0.25">
      <c r="A754" t="s">
        <v>57</v>
      </c>
      <c r="B754" t="s">
        <v>51</v>
      </c>
      <c r="C754" t="s">
        <v>47</v>
      </c>
      <c r="D754" t="s">
        <v>34</v>
      </c>
      <c r="E754">
        <v>1.32170569896698</v>
      </c>
      <c r="F754">
        <v>1.1383318901062012</v>
      </c>
      <c r="G754">
        <v>13.874027251611329</v>
      </c>
      <c r="H754" t="s">
        <v>35</v>
      </c>
    </row>
    <row r="755" spans="1:8" x14ac:dyDescent="0.25">
      <c r="A755" t="s">
        <v>52</v>
      </c>
      <c r="B755" t="s">
        <v>49</v>
      </c>
      <c r="C755" t="s">
        <v>47</v>
      </c>
      <c r="D755" t="s">
        <v>41</v>
      </c>
      <c r="E755">
        <v>0.25167242996248473</v>
      </c>
      <c r="F755">
        <v>0.11242061656005868</v>
      </c>
      <c r="G755">
        <v>55.330579286409495</v>
      </c>
      <c r="H755" t="s">
        <v>35</v>
      </c>
    </row>
    <row r="756" spans="1:8" x14ac:dyDescent="0.25">
      <c r="A756" t="s">
        <v>52</v>
      </c>
      <c r="B756" t="s">
        <v>49</v>
      </c>
      <c r="C756" t="s">
        <v>47</v>
      </c>
      <c r="D756" t="s">
        <v>34</v>
      </c>
      <c r="E756">
        <v>0.50052368640899658</v>
      </c>
      <c r="F756">
        <v>0.30879378318786621</v>
      </c>
      <c r="G756">
        <v>38.305860127558624</v>
      </c>
      <c r="H756" t="s">
        <v>35</v>
      </c>
    </row>
    <row r="757" spans="1:8" x14ac:dyDescent="0.25">
      <c r="A757" t="s">
        <v>52</v>
      </c>
      <c r="B757" t="s">
        <v>49</v>
      </c>
      <c r="C757" t="s">
        <v>47</v>
      </c>
      <c r="D757" t="s">
        <v>44</v>
      </c>
      <c r="E757">
        <v>1.8426234722137451</v>
      </c>
      <c r="F757">
        <v>1.5357744693756104</v>
      </c>
      <c r="G757">
        <v>16.652832630503912</v>
      </c>
      <c r="H757" t="s">
        <v>35</v>
      </c>
    </row>
    <row r="758" spans="1:8" hidden="1" x14ac:dyDescent="0.25">
      <c r="A758" t="s">
        <v>55</v>
      </c>
      <c r="B758" t="s">
        <v>49</v>
      </c>
      <c r="C758" t="s">
        <v>30</v>
      </c>
      <c r="D758" t="s">
        <v>44</v>
      </c>
      <c r="E758">
        <v>1.3100231885910034</v>
      </c>
      <c r="F758">
        <v>0.83021831512451172</v>
      </c>
      <c r="G758">
        <v>36.62567789983521</v>
      </c>
      <c r="H758" t="s">
        <v>35</v>
      </c>
    </row>
    <row r="759" spans="1:8" x14ac:dyDescent="0.25">
      <c r="A759" t="s">
        <v>52</v>
      </c>
      <c r="B759" t="s">
        <v>49</v>
      </c>
      <c r="C759" t="s">
        <v>47</v>
      </c>
      <c r="D759" t="s">
        <v>38</v>
      </c>
      <c r="E759">
        <v>0.22589100897312164</v>
      </c>
      <c r="F759">
        <v>0.15034683048725128</v>
      </c>
      <c r="G759">
        <v>33.442755791515019</v>
      </c>
      <c r="H759" t="s">
        <v>35</v>
      </c>
    </row>
    <row r="760" spans="1:8" hidden="1" x14ac:dyDescent="0.25">
      <c r="A760" t="s">
        <v>56</v>
      </c>
      <c r="B760" t="s">
        <v>49</v>
      </c>
      <c r="C760" t="s">
        <v>30</v>
      </c>
      <c r="D760" t="s">
        <v>44</v>
      </c>
      <c r="E760">
        <v>1.2146981954574585</v>
      </c>
      <c r="F760">
        <v>1.5587332248687744</v>
      </c>
      <c r="G760">
        <v>-28.322675599411046</v>
      </c>
      <c r="H760" t="s">
        <v>35</v>
      </c>
    </row>
    <row r="761" spans="1:8" hidden="1" x14ac:dyDescent="0.25">
      <c r="A761" t="s">
        <v>57</v>
      </c>
      <c r="B761" t="s">
        <v>49</v>
      </c>
      <c r="C761" t="s">
        <v>30</v>
      </c>
      <c r="D761" t="s">
        <v>44</v>
      </c>
      <c r="E761">
        <v>1.5159287452697754</v>
      </c>
      <c r="F761">
        <v>1.3515559434890747</v>
      </c>
      <c r="G761">
        <v>10.843042741527329</v>
      </c>
      <c r="H761" t="s">
        <v>35</v>
      </c>
    </row>
    <row r="762" spans="1:8" x14ac:dyDescent="0.25">
      <c r="A762" t="s">
        <v>52</v>
      </c>
      <c r="B762" t="s">
        <v>49</v>
      </c>
      <c r="C762" t="s">
        <v>47</v>
      </c>
      <c r="D762" t="s">
        <v>36</v>
      </c>
      <c r="E762">
        <v>0.84650126977687146</v>
      </c>
      <c r="F762">
        <v>0.58648616306298595</v>
      </c>
      <c r="G762">
        <v>30.716446152812349</v>
      </c>
      <c r="H762" t="s">
        <v>35</v>
      </c>
    </row>
    <row r="763" spans="1:8" x14ac:dyDescent="0.25">
      <c r="A763" t="s">
        <v>52</v>
      </c>
      <c r="B763" t="s">
        <v>49</v>
      </c>
      <c r="C763" t="s">
        <v>47</v>
      </c>
      <c r="D763" t="s">
        <v>39</v>
      </c>
      <c r="E763">
        <v>4.2741117477416992</v>
      </c>
      <c r="F763">
        <v>2.9664361476898193</v>
      </c>
      <c r="G763">
        <v>30.595259956476639</v>
      </c>
      <c r="H763" t="s">
        <v>35</v>
      </c>
    </row>
    <row r="764" spans="1:8" x14ac:dyDescent="0.25">
      <c r="A764" t="s">
        <v>52</v>
      </c>
      <c r="B764" t="s">
        <v>50</v>
      </c>
      <c r="C764" t="s">
        <v>47</v>
      </c>
      <c r="D764" t="s">
        <v>42</v>
      </c>
      <c r="E764">
        <v>66.312019947916269</v>
      </c>
      <c r="F764">
        <v>39.092627551406622</v>
      </c>
      <c r="G764">
        <v>41.047448739894655</v>
      </c>
      <c r="H764" t="s">
        <v>35</v>
      </c>
    </row>
    <row r="765" spans="1:8" hidden="1" x14ac:dyDescent="0.25">
      <c r="A765" t="s">
        <v>55</v>
      </c>
      <c r="B765" t="s">
        <v>50</v>
      </c>
      <c r="C765" t="s">
        <v>30</v>
      </c>
      <c r="D765" t="s">
        <v>44</v>
      </c>
      <c r="E765">
        <v>1.9769402742385864</v>
      </c>
      <c r="F765">
        <v>1.1322134733200073</v>
      </c>
      <c r="G765">
        <v>42.728999551790885</v>
      </c>
      <c r="H765" t="s">
        <v>35</v>
      </c>
    </row>
    <row r="766" spans="1:8" x14ac:dyDescent="0.25">
      <c r="A766" t="s">
        <v>52</v>
      </c>
      <c r="B766" t="s">
        <v>50</v>
      </c>
      <c r="C766" t="s">
        <v>47</v>
      </c>
      <c r="D766" t="s">
        <v>41</v>
      </c>
      <c r="E766">
        <v>0.23768258111191784</v>
      </c>
      <c r="F766">
        <v>6.8089664804686367E-2</v>
      </c>
      <c r="G766">
        <v>71.352690430172956</v>
      </c>
      <c r="H766" t="s">
        <v>35</v>
      </c>
    </row>
    <row r="767" spans="1:8" hidden="1" x14ac:dyDescent="0.25">
      <c r="A767" t="s">
        <v>56</v>
      </c>
      <c r="B767" t="s">
        <v>50</v>
      </c>
      <c r="C767" t="s">
        <v>30</v>
      </c>
      <c r="D767" t="s">
        <v>44</v>
      </c>
      <c r="E767">
        <v>3.1536726951599121</v>
      </c>
      <c r="F767">
        <v>2.1786413192749023</v>
      </c>
      <c r="G767">
        <v>30.917329416633365</v>
      </c>
      <c r="H767" t="s">
        <v>35</v>
      </c>
    </row>
    <row r="768" spans="1:8" hidden="1" x14ac:dyDescent="0.25">
      <c r="A768" t="s">
        <v>57</v>
      </c>
      <c r="B768" t="s">
        <v>50</v>
      </c>
      <c r="C768" t="s">
        <v>30</v>
      </c>
      <c r="D768" t="s">
        <v>44</v>
      </c>
      <c r="E768">
        <v>2.1571455001831055</v>
      </c>
      <c r="F768">
        <v>1.6025164127349854</v>
      </c>
      <c r="G768">
        <v>25.71125069686034</v>
      </c>
      <c r="H768" t="s">
        <v>35</v>
      </c>
    </row>
    <row r="769" spans="1:8" x14ac:dyDescent="0.25">
      <c r="A769" t="s">
        <v>52</v>
      </c>
      <c r="B769" t="s">
        <v>50</v>
      </c>
      <c r="C769" t="s">
        <v>47</v>
      </c>
      <c r="D769" t="s">
        <v>34</v>
      </c>
      <c r="E769">
        <v>0.93443155288696289</v>
      </c>
      <c r="F769">
        <v>0.55968236923217773</v>
      </c>
      <c r="G769">
        <v>40.104508724794542</v>
      </c>
      <c r="H769" t="s">
        <v>35</v>
      </c>
    </row>
    <row r="770" spans="1:8" x14ac:dyDescent="0.25">
      <c r="A770" t="s">
        <v>52</v>
      </c>
      <c r="B770" t="s">
        <v>50</v>
      </c>
      <c r="C770" t="s">
        <v>47</v>
      </c>
      <c r="D770" t="s">
        <v>44</v>
      </c>
      <c r="E770">
        <v>2.9446213245391846</v>
      </c>
      <c r="F770">
        <v>2.1569075584411621</v>
      </c>
      <c r="G770">
        <v>26.750936004353459</v>
      </c>
      <c r="H770" t="s">
        <v>35</v>
      </c>
    </row>
    <row r="771" spans="1:8" x14ac:dyDescent="0.25">
      <c r="A771" t="s">
        <v>52</v>
      </c>
      <c r="B771" t="s">
        <v>50</v>
      </c>
      <c r="C771" t="s">
        <v>47</v>
      </c>
      <c r="D771" t="s">
        <v>38</v>
      </c>
      <c r="E771">
        <v>0.41846802830696106</v>
      </c>
      <c r="F771">
        <v>0.27224797010421753</v>
      </c>
      <c r="G771">
        <v>34.941751415113117</v>
      </c>
      <c r="H771" t="s">
        <v>35</v>
      </c>
    </row>
    <row r="772" spans="1:8" hidden="1" x14ac:dyDescent="0.25">
      <c r="A772" t="s">
        <v>55</v>
      </c>
      <c r="B772" t="s">
        <v>29</v>
      </c>
      <c r="C772" t="s">
        <v>30</v>
      </c>
      <c r="D772" t="s">
        <v>44</v>
      </c>
      <c r="E772">
        <v>0.794536292552948</v>
      </c>
      <c r="F772">
        <v>0.56664061546325684</v>
      </c>
      <c r="G772">
        <v>28.682853033362747</v>
      </c>
      <c r="H772" t="s">
        <v>35</v>
      </c>
    </row>
    <row r="773" spans="1:8" x14ac:dyDescent="0.25">
      <c r="A773" t="s">
        <v>52</v>
      </c>
      <c r="B773" t="s">
        <v>50</v>
      </c>
      <c r="C773" t="s">
        <v>47</v>
      </c>
      <c r="D773" t="s">
        <v>36</v>
      </c>
      <c r="E773">
        <v>1.5783914083804864</v>
      </c>
      <c r="F773">
        <v>1.07005810877226</v>
      </c>
      <c r="G773">
        <v>32.205782222915381</v>
      </c>
      <c r="H773" t="s">
        <v>35</v>
      </c>
    </row>
    <row r="774" spans="1:8" hidden="1" x14ac:dyDescent="0.25">
      <c r="A774" t="s">
        <v>56</v>
      </c>
      <c r="B774" t="s">
        <v>29</v>
      </c>
      <c r="C774" t="s">
        <v>30</v>
      </c>
      <c r="D774" t="s">
        <v>44</v>
      </c>
      <c r="E774">
        <v>0.94232118129730225</v>
      </c>
      <c r="F774">
        <v>1.0319199562072754</v>
      </c>
      <c r="G774">
        <v>-9.508305309090229</v>
      </c>
      <c r="H774" t="s">
        <v>35</v>
      </c>
    </row>
    <row r="775" spans="1:8" hidden="1" x14ac:dyDescent="0.25">
      <c r="A775" t="s">
        <v>57</v>
      </c>
      <c r="B775" t="s">
        <v>29</v>
      </c>
      <c r="C775" t="s">
        <v>30</v>
      </c>
      <c r="D775" t="s">
        <v>44</v>
      </c>
      <c r="E775">
        <v>1.0155096054077148</v>
      </c>
      <c r="F775">
        <v>0.91269946098327637</v>
      </c>
      <c r="G775">
        <v>10.123995270646549</v>
      </c>
      <c r="H775" t="s">
        <v>35</v>
      </c>
    </row>
    <row r="776" spans="1:8" x14ac:dyDescent="0.25">
      <c r="A776" t="s">
        <v>52</v>
      </c>
      <c r="B776" t="s">
        <v>50</v>
      </c>
      <c r="C776" t="s">
        <v>47</v>
      </c>
      <c r="D776" t="s">
        <v>39</v>
      </c>
      <c r="E776">
        <v>7.8818831443786621</v>
      </c>
      <c r="F776">
        <v>5.3690276145935059</v>
      </c>
      <c r="G776">
        <v>31.881410619203589</v>
      </c>
      <c r="H776" t="s">
        <v>35</v>
      </c>
    </row>
    <row r="777" spans="1:8" x14ac:dyDescent="0.25">
      <c r="A777" t="s">
        <v>52</v>
      </c>
      <c r="B777" t="s">
        <v>29</v>
      </c>
      <c r="C777" t="s">
        <v>47</v>
      </c>
      <c r="D777" t="s">
        <v>42</v>
      </c>
      <c r="E777">
        <v>69.512869693338871</v>
      </c>
      <c r="F777">
        <v>45.020642208866775</v>
      </c>
      <c r="G777">
        <v>35.234090597210781</v>
      </c>
      <c r="H777" t="s">
        <v>35</v>
      </c>
    </row>
    <row r="778" spans="1:8" x14ac:dyDescent="0.25">
      <c r="A778" t="s">
        <v>52</v>
      </c>
      <c r="B778" t="s">
        <v>29</v>
      </c>
      <c r="C778" t="s">
        <v>47</v>
      </c>
      <c r="D778" t="s">
        <v>41</v>
      </c>
      <c r="E778">
        <v>0.25112669514022146</v>
      </c>
      <c r="F778">
        <v>9.3943857529733651E-2</v>
      </c>
      <c r="G778">
        <v>62.591050912656542</v>
      </c>
      <c r="H778" t="s">
        <v>35</v>
      </c>
    </row>
    <row r="779" spans="1:8" hidden="1" x14ac:dyDescent="0.25">
      <c r="A779" t="s">
        <v>55</v>
      </c>
      <c r="B779" t="s">
        <v>51</v>
      </c>
      <c r="C779" t="s">
        <v>30</v>
      </c>
      <c r="D779" t="s">
        <v>44</v>
      </c>
      <c r="E779">
        <v>2.4777569770812988</v>
      </c>
      <c r="F779">
        <v>1.3161137104034424</v>
      </c>
      <c r="G779">
        <v>46.882857254476463</v>
      </c>
      <c r="H779" t="s">
        <v>35</v>
      </c>
    </row>
    <row r="780" spans="1:8" x14ac:dyDescent="0.25">
      <c r="A780" t="s">
        <v>52</v>
      </c>
      <c r="B780" t="s">
        <v>29</v>
      </c>
      <c r="C780" t="s">
        <v>47</v>
      </c>
      <c r="D780" t="s">
        <v>34</v>
      </c>
      <c r="E780">
        <v>0.26258790493011475</v>
      </c>
      <c r="F780">
        <v>0.16982872784137726</v>
      </c>
      <c r="G780">
        <v>35.324999875155882</v>
      </c>
      <c r="H780" t="s">
        <v>35</v>
      </c>
    </row>
    <row r="781" spans="1:8" hidden="1" x14ac:dyDescent="0.25">
      <c r="A781" t="s">
        <v>56</v>
      </c>
      <c r="B781" t="s">
        <v>51</v>
      </c>
      <c r="C781" t="s">
        <v>30</v>
      </c>
      <c r="D781" t="s">
        <v>44</v>
      </c>
      <c r="E781">
        <v>4.959174633026123</v>
      </c>
      <c r="F781">
        <v>2.7525615692138672</v>
      </c>
      <c r="G781">
        <v>44.49557087820812</v>
      </c>
      <c r="H781" t="s">
        <v>35</v>
      </c>
    </row>
    <row r="782" spans="1:8" hidden="1" x14ac:dyDescent="0.25">
      <c r="A782" t="s">
        <v>57</v>
      </c>
      <c r="B782" t="s">
        <v>51</v>
      </c>
      <c r="C782" t="s">
        <v>30</v>
      </c>
      <c r="D782" t="s">
        <v>44</v>
      </c>
      <c r="E782">
        <v>2.6189043521881104</v>
      </c>
      <c r="F782">
        <v>1.8062604665756226</v>
      </c>
      <c r="G782">
        <v>31.029918482266027</v>
      </c>
      <c r="H782" t="s">
        <v>35</v>
      </c>
    </row>
    <row r="783" spans="1:8" x14ac:dyDescent="0.25">
      <c r="A783" t="s">
        <v>52</v>
      </c>
      <c r="B783" t="s">
        <v>29</v>
      </c>
      <c r="C783" t="s">
        <v>47</v>
      </c>
      <c r="D783" t="s">
        <v>44</v>
      </c>
      <c r="E783">
        <v>1.1347281932830811</v>
      </c>
      <c r="F783">
        <v>1.0163010358810425</v>
      </c>
      <c r="G783">
        <v>10.436610115361301</v>
      </c>
      <c r="H783" t="s">
        <v>35</v>
      </c>
    </row>
    <row r="784" spans="1:8" x14ac:dyDescent="0.25">
      <c r="A784" t="s">
        <v>52</v>
      </c>
      <c r="B784" t="s">
        <v>29</v>
      </c>
      <c r="C784" t="s">
        <v>47</v>
      </c>
      <c r="D784" t="s">
        <v>38</v>
      </c>
      <c r="E784">
        <v>0.12033665180206299</v>
      </c>
      <c r="F784">
        <v>8.2751788198947906E-2</v>
      </c>
      <c r="G784">
        <v>31.233097348376404</v>
      </c>
      <c r="H784" t="s">
        <v>35</v>
      </c>
    </row>
    <row r="785" spans="1:8" x14ac:dyDescent="0.25">
      <c r="A785" t="s">
        <v>52</v>
      </c>
      <c r="B785" t="s">
        <v>29</v>
      </c>
      <c r="C785" t="s">
        <v>47</v>
      </c>
      <c r="D785" t="s">
        <v>36</v>
      </c>
      <c r="E785">
        <v>0.44520989545498157</v>
      </c>
      <c r="F785">
        <v>0.32368916834288514</v>
      </c>
      <c r="G785">
        <v>27.295154117791682</v>
      </c>
      <c r="H785" t="s">
        <v>35</v>
      </c>
    </row>
    <row r="786" spans="1:8" hidden="1" x14ac:dyDescent="0.25">
      <c r="A786" t="s">
        <v>55</v>
      </c>
      <c r="B786" t="s">
        <v>49</v>
      </c>
      <c r="C786" t="s">
        <v>48</v>
      </c>
      <c r="D786" t="s">
        <v>44</v>
      </c>
      <c r="E786">
        <v>2.6747293472290039</v>
      </c>
      <c r="F786">
        <v>2.1264481544494629</v>
      </c>
      <c r="G786">
        <v>20.498567204474558</v>
      </c>
      <c r="H786" t="s">
        <v>35</v>
      </c>
    </row>
    <row r="787" spans="1:8" x14ac:dyDescent="0.25">
      <c r="A787" t="s">
        <v>52</v>
      </c>
      <c r="B787" t="s">
        <v>29</v>
      </c>
      <c r="C787" t="s">
        <v>47</v>
      </c>
      <c r="D787" t="s">
        <v>39</v>
      </c>
      <c r="E787">
        <v>2.2971599102020264</v>
      </c>
      <c r="F787">
        <v>1.6334097385406494</v>
      </c>
      <c r="G787">
        <v>28.894382524854471</v>
      </c>
      <c r="H787" t="s">
        <v>35</v>
      </c>
    </row>
    <row r="788" spans="1:8" hidden="1" x14ac:dyDescent="0.25">
      <c r="A788" t="s">
        <v>56</v>
      </c>
      <c r="B788" t="s">
        <v>49</v>
      </c>
      <c r="C788" t="s">
        <v>48</v>
      </c>
      <c r="D788" t="s">
        <v>44</v>
      </c>
      <c r="E788">
        <v>2.0232706069946289</v>
      </c>
      <c r="F788">
        <v>1.9229562282562256</v>
      </c>
      <c r="G788">
        <v>4.9580307444593652</v>
      </c>
      <c r="H788" t="s">
        <v>35</v>
      </c>
    </row>
    <row r="789" spans="1:8" hidden="1" x14ac:dyDescent="0.25">
      <c r="A789" t="s">
        <v>57</v>
      </c>
      <c r="B789" t="s">
        <v>49</v>
      </c>
      <c r="C789" t="s">
        <v>48</v>
      </c>
      <c r="D789" t="s">
        <v>44</v>
      </c>
      <c r="E789">
        <v>2.3980886936187744</v>
      </c>
      <c r="F789">
        <v>2.3610961437225342</v>
      </c>
      <c r="G789">
        <v>1.5425847256890892</v>
      </c>
      <c r="H789" t="s">
        <v>35</v>
      </c>
    </row>
    <row r="790" spans="1:8" x14ac:dyDescent="0.25">
      <c r="A790" t="s">
        <v>52</v>
      </c>
      <c r="B790" t="s">
        <v>51</v>
      </c>
      <c r="C790" t="s">
        <v>47</v>
      </c>
      <c r="D790" t="s">
        <v>42</v>
      </c>
      <c r="E790">
        <v>66.656028479337692</v>
      </c>
      <c r="F790">
        <v>37.252155737485737</v>
      </c>
      <c r="G790">
        <v>44.112848323939204</v>
      </c>
      <c r="H790" t="s">
        <v>35</v>
      </c>
    </row>
    <row r="791" spans="1:8" x14ac:dyDescent="0.25">
      <c r="A791" t="s">
        <v>52</v>
      </c>
      <c r="B791" t="s">
        <v>51</v>
      </c>
      <c r="C791" t="s">
        <v>47</v>
      </c>
      <c r="D791" t="s">
        <v>41</v>
      </c>
      <c r="E791">
        <v>0.17755230316849652</v>
      </c>
      <c r="F791">
        <v>5.3734369863163031E-2</v>
      </c>
      <c r="G791">
        <v>69.73603332412462</v>
      </c>
      <c r="H791" t="s">
        <v>35</v>
      </c>
    </row>
    <row r="792" spans="1:8" x14ac:dyDescent="0.25">
      <c r="A792" t="s">
        <v>52</v>
      </c>
      <c r="B792" t="s">
        <v>51</v>
      </c>
      <c r="C792" t="s">
        <v>47</v>
      </c>
      <c r="D792" t="s">
        <v>34</v>
      </c>
      <c r="E792">
        <v>1.3671846389770508</v>
      </c>
      <c r="F792">
        <v>0.7904011607170105</v>
      </c>
      <c r="G792">
        <v>42.187679836104572</v>
      </c>
      <c r="H792" t="s">
        <v>35</v>
      </c>
    </row>
    <row r="793" spans="1:8" hidden="1" x14ac:dyDescent="0.25">
      <c r="A793" t="s">
        <v>55</v>
      </c>
      <c r="B793" t="s">
        <v>50</v>
      </c>
      <c r="C793" t="s">
        <v>48</v>
      </c>
      <c r="D793" t="s">
        <v>44</v>
      </c>
      <c r="E793">
        <v>4.3407325744628906</v>
      </c>
      <c r="F793">
        <v>3.2457470893859863</v>
      </c>
      <c r="G793">
        <v>25.225822284442266</v>
      </c>
      <c r="H793" t="s">
        <v>35</v>
      </c>
    </row>
    <row r="794" spans="1:8" x14ac:dyDescent="0.25">
      <c r="A794" t="s">
        <v>52</v>
      </c>
      <c r="B794" t="s">
        <v>51</v>
      </c>
      <c r="C794" t="s">
        <v>47</v>
      </c>
      <c r="D794" t="s">
        <v>44</v>
      </c>
      <c r="E794">
        <v>3.6580867767333984</v>
      </c>
      <c r="F794">
        <v>2.5182185173034668</v>
      </c>
      <c r="G794">
        <v>31.16023016949347</v>
      </c>
      <c r="H794" t="s">
        <v>35</v>
      </c>
    </row>
    <row r="795" spans="1:8" hidden="1" x14ac:dyDescent="0.25">
      <c r="A795" t="s">
        <v>56</v>
      </c>
      <c r="B795" t="s">
        <v>50</v>
      </c>
      <c r="C795" t="s">
        <v>48</v>
      </c>
      <c r="D795" t="s">
        <v>44</v>
      </c>
      <c r="E795">
        <v>3.3724591732025146</v>
      </c>
      <c r="F795">
        <v>4.3972811698913574</v>
      </c>
      <c r="G795">
        <v>-30.38797340623292</v>
      </c>
      <c r="H795" t="s">
        <v>35</v>
      </c>
    </row>
    <row r="796" spans="1:8" hidden="1" x14ac:dyDescent="0.25">
      <c r="A796" t="s">
        <v>57</v>
      </c>
      <c r="B796" t="s">
        <v>50</v>
      </c>
      <c r="C796" t="s">
        <v>48</v>
      </c>
      <c r="D796" t="s">
        <v>44</v>
      </c>
      <c r="E796">
        <v>4.1529483795166016</v>
      </c>
      <c r="F796">
        <v>4.0976080894470215</v>
      </c>
      <c r="G796">
        <v>1.3325542485076982</v>
      </c>
      <c r="H796" t="s">
        <v>35</v>
      </c>
    </row>
    <row r="797" spans="1:8" x14ac:dyDescent="0.25">
      <c r="A797" t="s">
        <v>52</v>
      </c>
      <c r="B797" t="s">
        <v>51</v>
      </c>
      <c r="C797" t="s">
        <v>47</v>
      </c>
      <c r="D797" t="s">
        <v>38</v>
      </c>
      <c r="E797">
        <v>0.60402160882949829</v>
      </c>
      <c r="F797">
        <v>0.3822866678237915</v>
      </c>
      <c r="G797">
        <v>36.709769611619571</v>
      </c>
      <c r="H797" t="s">
        <v>35</v>
      </c>
    </row>
    <row r="798" spans="1:8" x14ac:dyDescent="0.25">
      <c r="A798" t="s">
        <v>52</v>
      </c>
      <c r="B798" t="s">
        <v>51</v>
      </c>
      <c r="C798" t="s">
        <v>47</v>
      </c>
      <c r="D798" t="s">
        <v>36</v>
      </c>
      <c r="E798">
        <v>2.2871670897763745</v>
      </c>
      <c r="F798">
        <v>1.4845149919950966</v>
      </c>
      <c r="G798">
        <v>35.093723644814965</v>
      </c>
      <c r="H798" t="s">
        <v>35</v>
      </c>
    </row>
    <row r="799" spans="1:8" x14ac:dyDescent="0.25">
      <c r="A799" t="s">
        <v>52</v>
      </c>
      <c r="B799" t="s">
        <v>51</v>
      </c>
      <c r="C799" t="s">
        <v>47</v>
      </c>
      <c r="D799" t="s">
        <v>39</v>
      </c>
      <c r="E799">
        <v>11.284724235534668</v>
      </c>
      <c r="F799">
        <v>7.516594409942627</v>
      </c>
      <c r="G799">
        <v>33.391421420175341</v>
      </c>
      <c r="H799" t="s">
        <v>35</v>
      </c>
    </row>
    <row r="800" spans="1:8" hidden="1" x14ac:dyDescent="0.25">
      <c r="A800" t="s">
        <v>55</v>
      </c>
      <c r="B800" t="s">
        <v>29</v>
      </c>
      <c r="C800" t="s">
        <v>48</v>
      </c>
      <c r="D800" t="s">
        <v>44</v>
      </c>
      <c r="E800">
        <v>1.652570366859436</v>
      </c>
      <c r="F800">
        <v>1.3701879978179932</v>
      </c>
      <c r="G800">
        <v>17.087464153074801</v>
      </c>
      <c r="H800" t="s">
        <v>35</v>
      </c>
    </row>
    <row r="801" spans="1:8" x14ac:dyDescent="0.25">
      <c r="A801" t="s">
        <v>53</v>
      </c>
      <c r="B801" t="s">
        <v>49</v>
      </c>
      <c r="C801" t="s">
        <v>30</v>
      </c>
      <c r="D801" t="s">
        <v>42</v>
      </c>
      <c r="E801">
        <v>9.0584290130063891</v>
      </c>
      <c r="F801">
        <v>5.4752697887333852</v>
      </c>
      <c r="G801">
        <v>39.55607776059388</v>
      </c>
      <c r="H801" t="s">
        <v>35</v>
      </c>
    </row>
    <row r="802" spans="1:8" hidden="1" x14ac:dyDescent="0.25">
      <c r="A802" t="s">
        <v>56</v>
      </c>
      <c r="B802" t="s">
        <v>29</v>
      </c>
      <c r="C802" t="s">
        <v>48</v>
      </c>
      <c r="D802" t="s">
        <v>44</v>
      </c>
      <c r="E802">
        <v>1.1653766632080078</v>
      </c>
      <c r="F802">
        <v>3.1943237781524658</v>
      </c>
      <c r="G802">
        <v>-174.10226058236347</v>
      </c>
      <c r="H802" t="s">
        <v>35</v>
      </c>
    </row>
    <row r="803" spans="1:8" hidden="1" x14ac:dyDescent="0.25">
      <c r="A803" t="s">
        <v>57</v>
      </c>
      <c r="B803" t="s">
        <v>29</v>
      </c>
      <c r="C803" t="s">
        <v>48</v>
      </c>
      <c r="D803" t="s">
        <v>44</v>
      </c>
      <c r="E803" t="s">
        <v>32</v>
      </c>
      <c r="F803">
        <v>1.2164727449417114</v>
      </c>
      <c r="G803" t="s">
        <v>32</v>
      </c>
      <c r="H803" t="s">
        <v>33</v>
      </c>
    </row>
    <row r="804" spans="1:8" x14ac:dyDescent="0.25">
      <c r="A804" t="s">
        <v>53</v>
      </c>
      <c r="B804" t="s">
        <v>49</v>
      </c>
      <c r="C804" t="s">
        <v>30</v>
      </c>
      <c r="D804" t="s">
        <v>41</v>
      </c>
      <c r="E804">
        <v>0.30548286107024547</v>
      </c>
      <c r="F804">
        <v>6.6089761586892948E-2</v>
      </c>
      <c r="G804">
        <v>78.365476427924492</v>
      </c>
      <c r="H804" t="s">
        <v>35</v>
      </c>
    </row>
    <row r="805" spans="1:8" x14ac:dyDescent="0.25">
      <c r="A805" t="s">
        <v>53</v>
      </c>
      <c r="B805" t="s">
        <v>49</v>
      </c>
      <c r="C805" t="s">
        <v>30</v>
      </c>
      <c r="D805" t="s">
        <v>34</v>
      </c>
      <c r="E805">
        <v>0.50323945283889771</v>
      </c>
      <c r="F805">
        <v>0.28796905279159546</v>
      </c>
      <c r="G805">
        <v>42.776932299903933</v>
      </c>
      <c r="H805" t="s">
        <v>35</v>
      </c>
    </row>
    <row r="806" spans="1:8" x14ac:dyDescent="0.25">
      <c r="A806" t="s">
        <v>53</v>
      </c>
      <c r="B806" t="s">
        <v>49</v>
      </c>
      <c r="C806" t="s">
        <v>30</v>
      </c>
      <c r="D806" t="s">
        <v>44</v>
      </c>
      <c r="E806">
        <v>1.3614794015884399</v>
      </c>
      <c r="F806">
        <v>0.86235201358795166</v>
      </c>
      <c r="G806">
        <v>36.660663937930728</v>
      </c>
      <c r="H806" t="s">
        <v>35</v>
      </c>
    </row>
    <row r="807" spans="1:8" hidden="1" x14ac:dyDescent="0.25">
      <c r="A807" t="s">
        <v>55</v>
      </c>
      <c r="B807" t="s">
        <v>51</v>
      </c>
      <c r="C807" t="s">
        <v>48</v>
      </c>
      <c r="D807" t="s">
        <v>44</v>
      </c>
      <c r="E807">
        <v>5.2033958435058594</v>
      </c>
      <c r="F807">
        <v>4.2060928344726563</v>
      </c>
      <c r="G807">
        <v>19.166387471325965</v>
      </c>
      <c r="H807" t="s">
        <v>35</v>
      </c>
    </row>
    <row r="808" spans="1:8" x14ac:dyDescent="0.25">
      <c r="A808" t="s">
        <v>53</v>
      </c>
      <c r="B808" t="s">
        <v>49</v>
      </c>
      <c r="C808" t="s">
        <v>30</v>
      </c>
      <c r="D808" t="s">
        <v>38</v>
      </c>
      <c r="E808">
        <v>0.18328118324279785</v>
      </c>
      <c r="F808">
        <v>9.8292291164398193E-2</v>
      </c>
      <c r="G808">
        <v>46.370767895912387</v>
      </c>
      <c r="H808" t="s">
        <v>35</v>
      </c>
    </row>
    <row r="809" spans="1:8" hidden="1" x14ac:dyDescent="0.25">
      <c r="A809" t="s">
        <v>56</v>
      </c>
      <c r="B809" t="s">
        <v>51</v>
      </c>
      <c r="C809" t="s">
        <v>48</v>
      </c>
      <c r="D809" t="s">
        <v>44</v>
      </c>
      <c r="E809">
        <v>4.2948646545410156</v>
      </c>
      <c r="F809">
        <v>4.7378048896789551</v>
      </c>
      <c r="G809">
        <v>-10.313252471637565</v>
      </c>
      <c r="H809" t="s">
        <v>35</v>
      </c>
    </row>
    <row r="810" spans="1:8" hidden="1" x14ac:dyDescent="0.25">
      <c r="A810" t="s">
        <v>57</v>
      </c>
      <c r="B810" t="s">
        <v>51</v>
      </c>
      <c r="C810" t="s">
        <v>48</v>
      </c>
      <c r="D810" t="s">
        <v>44</v>
      </c>
      <c r="E810">
        <v>5.1024594306945801</v>
      </c>
      <c r="F810">
        <v>5.0324316024780273</v>
      </c>
      <c r="G810">
        <v>1.3724328271047141</v>
      </c>
      <c r="H810" t="s">
        <v>35</v>
      </c>
    </row>
    <row r="811" spans="1:8" x14ac:dyDescent="0.25">
      <c r="A811" t="s">
        <v>53</v>
      </c>
      <c r="B811" t="s">
        <v>49</v>
      </c>
      <c r="C811" t="s">
        <v>30</v>
      </c>
      <c r="D811" t="s">
        <v>36</v>
      </c>
      <c r="E811">
        <v>0.88514632557342854</v>
      </c>
      <c r="F811">
        <v>0.5850978256239221</v>
      </c>
      <c r="G811">
        <v>33.898180592358514</v>
      </c>
      <c r="H811" t="s">
        <v>35</v>
      </c>
    </row>
    <row r="812" spans="1:8" x14ac:dyDescent="0.25">
      <c r="A812" t="s">
        <v>53</v>
      </c>
      <c r="B812" t="s">
        <v>49</v>
      </c>
      <c r="C812" t="s">
        <v>30</v>
      </c>
      <c r="D812" t="s">
        <v>39</v>
      </c>
      <c r="E812">
        <v>2.98223876953125</v>
      </c>
      <c r="F812">
        <v>1.5089235305786133</v>
      </c>
      <c r="G812">
        <v>49.402993952231846</v>
      </c>
      <c r="H812" t="s">
        <v>35</v>
      </c>
    </row>
    <row r="813" spans="1:8" x14ac:dyDescent="0.25">
      <c r="A813" t="s">
        <v>53</v>
      </c>
      <c r="B813" t="s">
        <v>50</v>
      </c>
      <c r="C813" t="s">
        <v>30</v>
      </c>
      <c r="D813" t="s">
        <v>42</v>
      </c>
      <c r="E813">
        <v>8.0917553091421723</v>
      </c>
      <c r="F813">
        <v>5.1090250019333325</v>
      </c>
      <c r="G813">
        <v>36.861350760803553</v>
      </c>
      <c r="H813" t="s">
        <v>35</v>
      </c>
    </row>
    <row r="814" spans="1:8" hidden="1" x14ac:dyDescent="0.25">
      <c r="A814" t="s">
        <v>55</v>
      </c>
      <c r="B814" t="s">
        <v>49</v>
      </c>
      <c r="C814" t="s">
        <v>47</v>
      </c>
      <c r="D814" t="s">
        <v>44</v>
      </c>
      <c r="E814">
        <v>1.9750038385391235</v>
      </c>
      <c r="F814">
        <v>1.6421265602111816</v>
      </c>
      <c r="G814">
        <v>16.854512980297066</v>
      </c>
      <c r="H814" t="s">
        <v>35</v>
      </c>
    </row>
    <row r="815" spans="1:8" x14ac:dyDescent="0.25">
      <c r="A815" t="s">
        <v>53</v>
      </c>
      <c r="B815" t="s">
        <v>50</v>
      </c>
      <c r="C815" t="s">
        <v>30</v>
      </c>
      <c r="D815" t="s">
        <v>41</v>
      </c>
      <c r="E815">
        <v>0.42608002292181202</v>
      </c>
      <c r="F815">
        <v>0.1321723638285997</v>
      </c>
      <c r="G815">
        <v>68.979450638817198</v>
      </c>
      <c r="H815" t="s">
        <v>35</v>
      </c>
    </row>
    <row r="816" spans="1:8" hidden="1" x14ac:dyDescent="0.25">
      <c r="A816" t="s">
        <v>56</v>
      </c>
      <c r="B816" t="s">
        <v>49</v>
      </c>
      <c r="C816" t="s">
        <v>47</v>
      </c>
      <c r="D816" t="s">
        <v>44</v>
      </c>
      <c r="E816">
        <v>1.6418209075927734</v>
      </c>
      <c r="F816">
        <v>20.201107025146484</v>
      </c>
      <c r="G816">
        <v>-1130.4086841460198</v>
      </c>
      <c r="H816" t="s">
        <v>35</v>
      </c>
    </row>
    <row r="817" spans="1:8" hidden="1" x14ac:dyDescent="0.25">
      <c r="A817" t="s">
        <v>57</v>
      </c>
      <c r="B817" t="s">
        <v>49</v>
      </c>
      <c r="C817" t="s">
        <v>47</v>
      </c>
      <c r="D817" t="s">
        <v>44</v>
      </c>
      <c r="E817">
        <v>1.9854204654693604</v>
      </c>
      <c r="F817">
        <v>1.830425500869751</v>
      </c>
      <c r="G817">
        <v>7.8066569422093686</v>
      </c>
      <c r="H817" t="s">
        <v>35</v>
      </c>
    </row>
    <row r="818" spans="1:8" x14ac:dyDescent="0.25">
      <c r="A818" t="s">
        <v>53</v>
      </c>
      <c r="B818" t="s">
        <v>50</v>
      </c>
      <c r="C818" t="s">
        <v>30</v>
      </c>
      <c r="D818" t="s">
        <v>34</v>
      </c>
      <c r="E818">
        <v>0.92241883277893066</v>
      </c>
      <c r="F818">
        <v>0.52364683151245117</v>
      </c>
      <c r="G818">
        <v>43.231120950243032</v>
      </c>
      <c r="H818" t="s">
        <v>35</v>
      </c>
    </row>
    <row r="819" spans="1:8" x14ac:dyDescent="0.25">
      <c r="A819" t="s">
        <v>53</v>
      </c>
      <c r="B819" t="s">
        <v>50</v>
      </c>
      <c r="C819" t="s">
        <v>30</v>
      </c>
      <c r="D819" t="s">
        <v>44</v>
      </c>
      <c r="E819">
        <v>2.1407260894775391</v>
      </c>
      <c r="F819">
        <v>1.0799893140792847</v>
      </c>
      <c r="G819">
        <v>49.550326901333534</v>
      </c>
      <c r="H819" t="s">
        <v>35</v>
      </c>
    </row>
    <row r="820" spans="1:8" x14ac:dyDescent="0.25">
      <c r="A820" t="s">
        <v>53</v>
      </c>
      <c r="B820" t="s">
        <v>50</v>
      </c>
      <c r="C820" t="s">
        <v>30</v>
      </c>
      <c r="D820" t="s">
        <v>38</v>
      </c>
      <c r="E820">
        <v>0.33868789672851563</v>
      </c>
      <c r="F820">
        <v>0.17750154435634613</v>
      </c>
      <c r="G820">
        <v>47.591412013572111</v>
      </c>
      <c r="H820" t="s">
        <v>35</v>
      </c>
    </row>
    <row r="821" spans="1:8" hidden="1" x14ac:dyDescent="0.25">
      <c r="A821" t="s">
        <v>55</v>
      </c>
      <c r="B821" t="s">
        <v>50</v>
      </c>
      <c r="C821" t="s">
        <v>47</v>
      </c>
      <c r="D821" t="s">
        <v>44</v>
      </c>
      <c r="E821">
        <v>3.0686466693878174</v>
      </c>
      <c r="F821">
        <v>2.2384047508239746</v>
      </c>
      <c r="G821">
        <v>27.055637484959217</v>
      </c>
      <c r="H821" t="s">
        <v>35</v>
      </c>
    </row>
    <row r="822" spans="1:8" x14ac:dyDescent="0.25">
      <c r="A822" t="s">
        <v>53</v>
      </c>
      <c r="B822" t="s">
        <v>50</v>
      </c>
      <c r="C822" t="s">
        <v>30</v>
      </c>
      <c r="D822" t="s">
        <v>36</v>
      </c>
      <c r="E822">
        <v>1.6520460679759077</v>
      </c>
      <c r="F822">
        <v>1.0243909558932898</v>
      </c>
      <c r="G822">
        <v>37.992591384066124</v>
      </c>
      <c r="H822" t="s">
        <v>35</v>
      </c>
    </row>
    <row r="823" spans="1:8" hidden="1" x14ac:dyDescent="0.25">
      <c r="A823" t="s">
        <v>56</v>
      </c>
      <c r="B823" t="s">
        <v>50</v>
      </c>
      <c r="C823" t="s">
        <v>47</v>
      </c>
      <c r="D823" t="s">
        <v>44</v>
      </c>
      <c r="E823">
        <v>3.4717092514038086</v>
      </c>
      <c r="F823">
        <v>3.0558810234069824</v>
      </c>
      <c r="G823">
        <v>11.977622487501892</v>
      </c>
      <c r="H823" t="s">
        <v>35</v>
      </c>
    </row>
    <row r="824" spans="1:8" hidden="1" x14ac:dyDescent="0.25">
      <c r="A824" t="s">
        <v>57</v>
      </c>
      <c r="B824" t="s">
        <v>50</v>
      </c>
      <c r="C824" t="s">
        <v>47</v>
      </c>
      <c r="D824" t="s">
        <v>44</v>
      </c>
      <c r="E824">
        <v>3.021153450012207</v>
      </c>
      <c r="F824">
        <v>2.8328921794891357</v>
      </c>
      <c r="G824">
        <v>6.2314368878651498</v>
      </c>
      <c r="H824" t="s">
        <v>35</v>
      </c>
    </row>
    <row r="825" spans="1:8" x14ac:dyDescent="0.25">
      <c r="A825" t="s">
        <v>53</v>
      </c>
      <c r="B825" t="s">
        <v>50</v>
      </c>
      <c r="C825" t="s">
        <v>30</v>
      </c>
      <c r="D825" t="s">
        <v>39</v>
      </c>
      <c r="E825">
        <v>5.5485420227050781</v>
      </c>
      <c r="F825">
        <v>2.7068121433258057</v>
      </c>
      <c r="G825">
        <v>51.215794487104645</v>
      </c>
      <c r="H825" t="s">
        <v>35</v>
      </c>
    </row>
    <row r="826" spans="1:8" x14ac:dyDescent="0.25">
      <c r="A826" t="s">
        <v>53</v>
      </c>
      <c r="B826" t="s">
        <v>29</v>
      </c>
      <c r="C826" t="s">
        <v>30</v>
      </c>
      <c r="D826" t="s">
        <v>42</v>
      </c>
      <c r="E826">
        <v>8.8043492613360286</v>
      </c>
      <c r="F826">
        <v>5.6534144887991715</v>
      </c>
      <c r="G826">
        <v>35.788389113254169</v>
      </c>
      <c r="H826" t="s">
        <v>35</v>
      </c>
    </row>
    <row r="827" spans="1:8" x14ac:dyDescent="0.25">
      <c r="A827" t="s">
        <v>53</v>
      </c>
      <c r="B827" t="s">
        <v>29</v>
      </c>
      <c r="C827" t="s">
        <v>30</v>
      </c>
      <c r="D827" t="s">
        <v>41</v>
      </c>
      <c r="E827">
        <v>0.18306471215336217</v>
      </c>
      <c r="F827">
        <v>4.9176026946182144E-2</v>
      </c>
      <c r="G827">
        <v>73.137353251900876</v>
      </c>
      <c r="H827" t="s">
        <v>35</v>
      </c>
    </row>
    <row r="828" spans="1:8" hidden="1" x14ac:dyDescent="0.25">
      <c r="A828" t="s">
        <v>55</v>
      </c>
      <c r="B828" t="s">
        <v>29</v>
      </c>
      <c r="C828" t="s">
        <v>47</v>
      </c>
      <c r="D828" t="s">
        <v>44</v>
      </c>
      <c r="E828">
        <v>1.2490608692169189</v>
      </c>
      <c r="F828">
        <v>0.96659189462661743</v>
      </c>
      <c r="G828">
        <v>22.614508351974187</v>
      </c>
      <c r="H828" t="s">
        <v>35</v>
      </c>
    </row>
    <row r="829" spans="1:8" x14ac:dyDescent="0.25">
      <c r="A829" t="s">
        <v>53</v>
      </c>
      <c r="B829" t="s">
        <v>29</v>
      </c>
      <c r="C829" t="s">
        <v>30</v>
      </c>
      <c r="D829" t="s">
        <v>34</v>
      </c>
      <c r="E829">
        <v>0.24748523533344269</v>
      </c>
      <c r="F829">
        <v>0.15552063286304474</v>
      </c>
      <c r="G829">
        <v>37.159631905512214</v>
      </c>
      <c r="H829" t="s">
        <v>35</v>
      </c>
    </row>
    <row r="830" spans="1:8" hidden="1" x14ac:dyDescent="0.25">
      <c r="A830" t="s">
        <v>56</v>
      </c>
      <c r="B830" t="s">
        <v>29</v>
      </c>
      <c r="C830" t="s">
        <v>47</v>
      </c>
      <c r="D830" t="s">
        <v>44</v>
      </c>
      <c r="E830">
        <v>1.1663564443588257</v>
      </c>
      <c r="F830">
        <v>0.8339734673500061</v>
      </c>
      <c r="G830">
        <v>28.497547093464942</v>
      </c>
      <c r="H830" t="s">
        <v>35</v>
      </c>
    </row>
    <row r="831" spans="1:8" hidden="1" x14ac:dyDescent="0.25">
      <c r="A831" t="s">
        <v>57</v>
      </c>
      <c r="B831" t="s">
        <v>29</v>
      </c>
      <c r="C831" t="s">
        <v>47</v>
      </c>
      <c r="D831" t="s">
        <v>44</v>
      </c>
      <c r="E831" t="s">
        <v>32</v>
      </c>
      <c r="F831">
        <v>1.1828485727310181</v>
      </c>
      <c r="G831" t="s">
        <v>32</v>
      </c>
      <c r="H831" t="s">
        <v>33</v>
      </c>
    </row>
    <row r="832" spans="1:8" x14ac:dyDescent="0.25">
      <c r="A832" t="s">
        <v>53</v>
      </c>
      <c r="B832" t="s">
        <v>29</v>
      </c>
      <c r="C832" t="s">
        <v>30</v>
      </c>
      <c r="D832" t="s">
        <v>44</v>
      </c>
      <c r="E832">
        <v>0.91590321063995361</v>
      </c>
      <c r="F832">
        <v>0.59942692518234253</v>
      </c>
      <c r="G832">
        <v>34.553463922949341</v>
      </c>
      <c r="H832" t="s">
        <v>35</v>
      </c>
    </row>
    <row r="833" spans="1:8" x14ac:dyDescent="0.25">
      <c r="A833" t="s">
        <v>53</v>
      </c>
      <c r="B833" t="s">
        <v>29</v>
      </c>
      <c r="C833" t="s">
        <v>30</v>
      </c>
      <c r="D833" t="s">
        <v>38</v>
      </c>
      <c r="E833">
        <v>9.2470914125442505E-2</v>
      </c>
      <c r="F833">
        <v>5.4088007658720016E-2</v>
      </c>
      <c r="G833">
        <v>41.508085898938674</v>
      </c>
      <c r="H833" t="s">
        <v>35</v>
      </c>
    </row>
    <row r="834" spans="1:8" x14ac:dyDescent="0.25">
      <c r="A834" t="s">
        <v>53</v>
      </c>
      <c r="B834" t="s">
        <v>29</v>
      </c>
      <c r="C834" t="s">
        <v>30</v>
      </c>
      <c r="D834" t="s">
        <v>36</v>
      </c>
      <c r="E834">
        <v>0.45335918337605424</v>
      </c>
      <c r="F834">
        <v>0.3241064665375924</v>
      </c>
      <c r="G834">
        <v>28.510003012611033</v>
      </c>
      <c r="H834" t="s">
        <v>35</v>
      </c>
    </row>
    <row r="835" spans="1:8" hidden="1" x14ac:dyDescent="0.25">
      <c r="A835" t="s">
        <v>55</v>
      </c>
      <c r="B835" t="s">
        <v>51</v>
      </c>
      <c r="C835" t="s">
        <v>47</v>
      </c>
      <c r="D835" t="s">
        <v>44</v>
      </c>
      <c r="E835">
        <v>3.9661808013916016</v>
      </c>
      <c r="F835">
        <v>2.7339620590209961</v>
      </c>
      <c r="G835">
        <v>31.068143488019022</v>
      </c>
      <c r="H835" t="s">
        <v>35</v>
      </c>
    </row>
    <row r="836" spans="1:8" x14ac:dyDescent="0.25">
      <c r="A836" t="s">
        <v>53</v>
      </c>
      <c r="B836" t="s">
        <v>29</v>
      </c>
      <c r="C836" t="s">
        <v>30</v>
      </c>
      <c r="D836" t="s">
        <v>39</v>
      </c>
      <c r="E836">
        <v>1.5367013216018677</v>
      </c>
      <c r="F836">
        <v>0.84503698348999023</v>
      </c>
      <c r="G836">
        <v>45.009679395009691</v>
      </c>
      <c r="H836" t="s">
        <v>35</v>
      </c>
    </row>
    <row r="837" spans="1:8" hidden="1" x14ac:dyDescent="0.25">
      <c r="A837" t="s">
        <v>56</v>
      </c>
      <c r="B837" t="s">
        <v>51</v>
      </c>
      <c r="C837" t="s">
        <v>47</v>
      </c>
      <c r="D837" t="s">
        <v>44</v>
      </c>
      <c r="E837">
        <v>4.8026018142700195</v>
      </c>
      <c r="F837">
        <v>4.1437664031982422</v>
      </c>
      <c r="G837">
        <v>13.718301798707797</v>
      </c>
      <c r="H837" t="s">
        <v>35</v>
      </c>
    </row>
    <row r="838" spans="1:8" hidden="1" x14ac:dyDescent="0.25">
      <c r="A838" t="s">
        <v>57</v>
      </c>
      <c r="B838" t="s">
        <v>51</v>
      </c>
      <c r="C838" t="s">
        <v>47</v>
      </c>
      <c r="D838" t="s">
        <v>44</v>
      </c>
      <c r="E838">
        <v>3.8817849159240723</v>
      </c>
      <c r="F838">
        <v>3.4093213081359863</v>
      </c>
      <c r="G838">
        <v>12.171297947238644</v>
      </c>
      <c r="H838" t="s">
        <v>35</v>
      </c>
    </row>
    <row r="839" spans="1:8" x14ac:dyDescent="0.25">
      <c r="A839" t="s">
        <v>53</v>
      </c>
      <c r="B839" t="s">
        <v>51</v>
      </c>
      <c r="C839" t="s">
        <v>30</v>
      </c>
      <c r="D839" t="s">
        <v>42</v>
      </c>
      <c r="E839">
        <v>8.0711009805090725</v>
      </c>
      <c r="F839">
        <v>4.8463207095919643</v>
      </c>
      <c r="G839">
        <v>39.954651524056509</v>
      </c>
      <c r="H839" t="s">
        <v>35</v>
      </c>
    </row>
    <row r="840" spans="1:8" x14ac:dyDescent="0.25">
      <c r="A840" t="s">
        <v>53</v>
      </c>
      <c r="B840" t="s">
        <v>51</v>
      </c>
      <c r="C840" t="s">
        <v>30</v>
      </c>
      <c r="D840" t="s">
        <v>41</v>
      </c>
      <c r="E840">
        <v>0.38743047048219215</v>
      </c>
      <c r="F840">
        <v>0.13859561349501237</v>
      </c>
      <c r="G840">
        <v>64.226971274996089</v>
      </c>
      <c r="H840" t="s">
        <v>35</v>
      </c>
    </row>
    <row r="841" spans="1:8" x14ac:dyDescent="0.25">
      <c r="A841" t="s">
        <v>53</v>
      </c>
      <c r="B841" t="s">
        <v>51</v>
      </c>
      <c r="C841" t="s">
        <v>30</v>
      </c>
      <c r="D841" t="s">
        <v>34</v>
      </c>
      <c r="E841">
        <v>1.3684872388839722</v>
      </c>
      <c r="F841">
        <v>0.71991068124771118</v>
      </c>
      <c r="G841">
        <v>47.393686927266323</v>
      </c>
      <c r="H841" t="s">
        <v>35</v>
      </c>
    </row>
    <row r="842" spans="1:8" hidden="1" x14ac:dyDescent="0.25">
      <c r="A842" t="s">
        <v>55</v>
      </c>
      <c r="B842" t="s">
        <v>49</v>
      </c>
      <c r="C842" t="s">
        <v>30</v>
      </c>
      <c r="D842" t="s">
        <v>38</v>
      </c>
      <c r="E842">
        <v>0.14571617543697357</v>
      </c>
      <c r="F842">
        <v>8.3906382322311401E-2</v>
      </c>
      <c r="G842">
        <v>42.417935365999696</v>
      </c>
      <c r="H842" t="s">
        <v>35</v>
      </c>
    </row>
    <row r="843" spans="1:8" x14ac:dyDescent="0.25">
      <c r="A843" t="s">
        <v>53</v>
      </c>
      <c r="B843" t="s">
        <v>51</v>
      </c>
      <c r="C843" t="s">
        <v>30</v>
      </c>
      <c r="D843" t="s">
        <v>44</v>
      </c>
      <c r="E843">
        <v>2.628943920135498</v>
      </c>
      <c r="F843">
        <v>1.2398755550384521</v>
      </c>
      <c r="G843">
        <v>52.837504613847074</v>
      </c>
      <c r="H843" t="s">
        <v>35</v>
      </c>
    </row>
    <row r="844" spans="1:8" hidden="1" x14ac:dyDescent="0.25">
      <c r="A844" t="s">
        <v>56</v>
      </c>
      <c r="B844" t="s">
        <v>49</v>
      </c>
      <c r="C844" t="s">
        <v>30</v>
      </c>
      <c r="D844" t="s">
        <v>38</v>
      </c>
      <c r="E844">
        <v>0.15915071964263916</v>
      </c>
      <c r="F844">
        <v>0.15092216432094574</v>
      </c>
      <c r="G844">
        <v>5.1702909921928191</v>
      </c>
      <c r="H844" t="s">
        <v>35</v>
      </c>
    </row>
    <row r="845" spans="1:8" hidden="1" x14ac:dyDescent="0.25">
      <c r="A845" t="s">
        <v>57</v>
      </c>
      <c r="B845" t="s">
        <v>49</v>
      </c>
      <c r="C845" t="s">
        <v>30</v>
      </c>
      <c r="D845" t="s">
        <v>38</v>
      </c>
      <c r="E845">
        <v>0.14855848252773285</v>
      </c>
      <c r="F845">
        <v>0.13046695291996002</v>
      </c>
      <c r="G845">
        <v>12.178052239053738</v>
      </c>
      <c r="H845" t="s">
        <v>35</v>
      </c>
    </row>
    <row r="846" spans="1:8" x14ac:dyDescent="0.25">
      <c r="A846" t="s">
        <v>53</v>
      </c>
      <c r="B846" t="s">
        <v>51</v>
      </c>
      <c r="C846" t="s">
        <v>30</v>
      </c>
      <c r="D846" t="s">
        <v>38</v>
      </c>
      <c r="E846">
        <v>0.50975441932678223</v>
      </c>
      <c r="F846">
        <v>0.24228139221668243</v>
      </c>
      <c r="G846">
        <v>52.470957969004687</v>
      </c>
      <c r="H846" t="s">
        <v>35</v>
      </c>
    </row>
    <row r="847" spans="1:8" x14ac:dyDescent="0.25">
      <c r="A847" t="s">
        <v>53</v>
      </c>
      <c r="B847" t="s">
        <v>51</v>
      </c>
      <c r="C847" t="s">
        <v>30</v>
      </c>
      <c r="D847" t="s">
        <v>36</v>
      </c>
      <c r="E847">
        <v>2.3821172155782415</v>
      </c>
      <c r="F847">
        <v>1.3493913947595653</v>
      </c>
      <c r="G847">
        <v>43.353274728254277</v>
      </c>
      <c r="H847" t="s">
        <v>35</v>
      </c>
    </row>
    <row r="848" spans="1:8" x14ac:dyDescent="0.25">
      <c r="A848" t="s">
        <v>53</v>
      </c>
      <c r="B848" t="s">
        <v>51</v>
      </c>
      <c r="C848" t="s">
        <v>30</v>
      </c>
      <c r="D848" t="s">
        <v>39</v>
      </c>
      <c r="E848">
        <v>8.4501972198486328</v>
      </c>
      <c r="F848">
        <v>3.6688888072967529</v>
      </c>
      <c r="G848">
        <v>56.582210901789189</v>
      </c>
      <c r="H848" t="s">
        <v>35</v>
      </c>
    </row>
    <row r="849" spans="1:8" hidden="1" x14ac:dyDescent="0.25">
      <c r="A849" t="s">
        <v>55</v>
      </c>
      <c r="B849" t="s">
        <v>50</v>
      </c>
      <c r="C849" t="s">
        <v>30</v>
      </c>
      <c r="D849" t="s">
        <v>38</v>
      </c>
      <c r="E849">
        <v>0.28244486451148987</v>
      </c>
      <c r="F849">
        <v>0.15107788145542145</v>
      </c>
      <c r="G849">
        <v>46.510664402865928</v>
      </c>
      <c r="H849" t="s">
        <v>35</v>
      </c>
    </row>
    <row r="850" spans="1:8" x14ac:dyDescent="0.25">
      <c r="A850" t="s">
        <v>53</v>
      </c>
      <c r="B850" t="s">
        <v>49</v>
      </c>
      <c r="C850" t="s">
        <v>48</v>
      </c>
      <c r="D850" t="s">
        <v>42</v>
      </c>
      <c r="E850">
        <v>275.56422661244869</v>
      </c>
      <c r="F850">
        <v>163.69811528921127</v>
      </c>
      <c r="G850">
        <v>40.595295223340081</v>
      </c>
      <c r="H850" t="s">
        <v>35</v>
      </c>
    </row>
    <row r="851" spans="1:8" hidden="1" x14ac:dyDescent="0.25">
      <c r="A851" t="s">
        <v>56</v>
      </c>
      <c r="B851" t="s">
        <v>50</v>
      </c>
      <c r="C851" t="s">
        <v>30</v>
      </c>
      <c r="D851" t="s">
        <v>38</v>
      </c>
      <c r="E851">
        <v>0.38307824730873108</v>
      </c>
      <c r="F851">
        <v>0.27469506859779358</v>
      </c>
      <c r="G851">
        <v>28.292699852411392</v>
      </c>
      <c r="H851" t="s">
        <v>35</v>
      </c>
    </row>
    <row r="852" spans="1:8" hidden="1" x14ac:dyDescent="0.25">
      <c r="A852" t="s">
        <v>57</v>
      </c>
      <c r="B852" t="s">
        <v>50</v>
      </c>
      <c r="C852" t="s">
        <v>30</v>
      </c>
      <c r="D852" t="s">
        <v>38</v>
      </c>
      <c r="E852">
        <v>0.29181572794914246</v>
      </c>
      <c r="F852">
        <v>0.23617446422576904</v>
      </c>
      <c r="G852">
        <v>19.067260052916186</v>
      </c>
      <c r="H852" t="s">
        <v>35</v>
      </c>
    </row>
    <row r="853" spans="1:8" x14ac:dyDescent="0.25">
      <c r="A853" t="s">
        <v>53</v>
      </c>
      <c r="B853" t="s">
        <v>49</v>
      </c>
      <c r="C853" t="s">
        <v>48</v>
      </c>
      <c r="D853" t="s">
        <v>41</v>
      </c>
      <c r="E853">
        <v>2.3508726289816515</v>
      </c>
      <c r="F853">
        <v>0.16153084943764032</v>
      </c>
      <c r="G853">
        <v>93.128898288819158</v>
      </c>
      <c r="H853" t="s">
        <v>35</v>
      </c>
    </row>
    <row r="854" spans="1:8" x14ac:dyDescent="0.25">
      <c r="A854" t="s">
        <v>53</v>
      </c>
      <c r="B854" t="s">
        <v>49</v>
      </c>
      <c r="C854" t="s">
        <v>48</v>
      </c>
      <c r="D854" t="s">
        <v>34</v>
      </c>
      <c r="E854">
        <v>0.49241873621940613</v>
      </c>
      <c r="F854">
        <v>0.33933988213539124</v>
      </c>
      <c r="G854">
        <v>31.087130286571352</v>
      </c>
      <c r="H854" t="s">
        <v>35</v>
      </c>
    </row>
    <row r="855" spans="1:8" x14ac:dyDescent="0.25">
      <c r="A855" t="s">
        <v>53</v>
      </c>
      <c r="B855" t="s">
        <v>49</v>
      </c>
      <c r="C855" t="s">
        <v>48</v>
      </c>
      <c r="D855" t="s">
        <v>44</v>
      </c>
      <c r="E855">
        <v>3.3884081840515137</v>
      </c>
      <c r="F855">
        <v>2.4325590133666992</v>
      </c>
      <c r="G855">
        <v>28.20938679064065</v>
      </c>
      <c r="H855" t="s">
        <v>35</v>
      </c>
    </row>
    <row r="856" spans="1:8" hidden="1" x14ac:dyDescent="0.25">
      <c r="A856" t="s">
        <v>55</v>
      </c>
      <c r="B856" t="s">
        <v>29</v>
      </c>
      <c r="C856" t="s">
        <v>30</v>
      </c>
      <c r="D856" t="s">
        <v>38</v>
      </c>
      <c r="E856">
        <v>7.3081977665424347E-2</v>
      </c>
      <c r="F856">
        <v>4.6902406960725784E-2</v>
      </c>
      <c r="G856">
        <v>35.822197949473825</v>
      </c>
      <c r="H856" t="s">
        <v>35</v>
      </c>
    </row>
    <row r="857" spans="1:8" x14ac:dyDescent="0.25">
      <c r="A857" t="s">
        <v>53</v>
      </c>
      <c r="B857" t="s">
        <v>49</v>
      </c>
      <c r="C857" t="s">
        <v>48</v>
      </c>
      <c r="D857" t="s">
        <v>38</v>
      </c>
      <c r="E857">
        <v>0.19329790771007538</v>
      </c>
      <c r="F857">
        <v>0.12513624131679535</v>
      </c>
      <c r="G857">
        <v>35.262495699391991</v>
      </c>
      <c r="H857" t="s">
        <v>35</v>
      </c>
    </row>
    <row r="858" spans="1:8" hidden="1" x14ac:dyDescent="0.25">
      <c r="A858" t="s">
        <v>56</v>
      </c>
      <c r="B858" t="s">
        <v>29</v>
      </c>
      <c r="C858" t="s">
        <v>30</v>
      </c>
      <c r="D858" t="s">
        <v>38</v>
      </c>
      <c r="E858">
        <v>7.3606684803962708E-2</v>
      </c>
      <c r="F858">
        <v>8.7812364101409912E-2</v>
      </c>
      <c r="G858">
        <v>-19.299441803799898</v>
      </c>
      <c r="H858" t="s">
        <v>35</v>
      </c>
    </row>
    <row r="859" spans="1:8" hidden="1" x14ac:dyDescent="0.25">
      <c r="A859" t="s">
        <v>57</v>
      </c>
      <c r="B859" t="s">
        <v>29</v>
      </c>
      <c r="C859" t="s">
        <v>30</v>
      </c>
      <c r="D859" t="s">
        <v>38</v>
      </c>
      <c r="E859">
        <v>7.6166689395904541E-2</v>
      </c>
      <c r="F859">
        <v>7.4588991701602936E-2</v>
      </c>
      <c r="G859">
        <v>2.0713749104952401</v>
      </c>
      <c r="H859" t="s">
        <v>35</v>
      </c>
    </row>
    <row r="860" spans="1:8" x14ac:dyDescent="0.25">
      <c r="A860" t="s">
        <v>53</v>
      </c>
      <c r="B860" t="s">
        <v>49</v>
      </c>
      <c r="C860" t="s">
        <v>48</v>
      </c>
      <c r="D860" t="s">
        <v>36</v>
      </c>
      <c r="E860">
        <v>0.94754469358114612</v>
      </c>
      <c r="F860">
        <v>0.66078161597262508</v>
      </c>
      <c r="G860">
        <v>30.263804921404812</v>
      </c>
      <c r="H860" t="s">
        <v>35</v>
      </c>
    </row>
    <row r="861" spans="1:8" x14ac:dyDescent="0.25">
      <c r="A861" t="s">
        <v>53</v>
      </c>
      <c r="B861" t="s">
        <v>49</v>
      </c>
      <c r="C861" t="s">
        <v>48</v>
      </c>
      <c r="D861" t="s">
        <v>39</v>
      </c>
      <c r="E861">
        <v>3.3368439674377441</v>
      </c>
      <c r="F861">
        <v>2.0573875904083252</v>
      </c>
      <c r="G861">
        <v>38.343308512920146</v>
      </c>
      <c r="H861" t="s">
        <v>35</v>
      </c>
    </row>
    <row r="862" spans="1:8" x14ac:dyDescent="0.25">
      <c r="A862" t="s">
        <v>53</v>
      </c>
      <c r="B862" t="s">
        <v>50</v>
      </c>
      <c r="C862" t="s">
        <v>48</v>
      </c>
      <c r="D862" t="s">
        <v>42</v>
      </c>
      <c r="E862">
        <v>241.08904048800468</v>
      </c>
      <c r="F862">
        <v>153.22194364666939</v>
      </c>
      <c r="G862">
        <v>36.445910881505668</v>
      </c>
      <c r="H862" t="s">
        <v>35</v>
      </c>
    </row>
    <row r="863" spans="1:8" hidden="1" x14ac:dyDescent="0.25">
      <c r="A863" t="s">
        <v>55</v>
      </c>
      <c r="B863" t="s">
        <v>51</v>
      </c>
      <c r="C863" t="s">
        <v>30</v>
      </c>
      <c r="D863" t="s">
        <v>38</v>
      </c>
      <c r="E863">
        <v>0.41752609610557556</v>
      </c>
      <c r="F863">
        <v>0.20802415907382965</v>
      </c>
      <c r="G863">
        <v>50.176968334638246</v>
      </c>
      <c r="H863" t="s">
        <v>35</v>
      </c>
    </row>
    <row r="864" spans="1:8" x14ac:dyDescent="0.25">
      <c r="A864" t="s">
        <v>53</v>
      </c>
      <c r="B864" t="s">
        <v>50</v>
      </c>
      <c r="C864" t="s">
        <v>48</v>
      </c>
      <c r="D864" t="s">
        <v>41</v>
      </c>
      <c r="E864">
        <v>1.5389115789792684</v>
      </c>
      <c r="F864">
        <v>9.1085154425655679E-2</v>
      </c>
      <c r="G864">
        <v>94.081196368275371</v>
      </c>
      <c r="H864" t="s">
        <v>35</v>
      </c>
    </row>
    <row r="865" spans="1:8" hidden="1" x14ac:dyDescent="0.25">
      <c r="A865" t="s">
        <v>56</v>
      </c>
      <c r="B865" t="s">
        <v>51</v>
      </c>
      <c r="C865" t="s">
        <v>30</v>
      </c>
      <c r="D865" t="s">
        <v>38</v>
      </c>
      <c r="E865">
        <v>0.60888379812240601</v>
      </c>
      <c r="F865">
        <v>0.39773330092430115</v>
      </c>
      <c r="G865">
        <v>34.678291301102504</v>
      </c>
      <c r="H865" t="s">
        <v>35</v>
      </c>
    </row>
    <row r="866" spans="1:8" hidden="1" x14ac:dyDescent="0.25">
      <c r="A866" t="s">
        <v>57</v>
      </c>
      <c r="B866" t="s">
        <v>51</v>
      </c>
      <c r="C866" t="s">
        <v>30</v>
      </c>
      <c r="D866" t="s">
        <v>38</v>
      </c>
      <c r="E866">
        <v>0.40924373269081116</v>
      </c>
      <c r="F866">
        <v>0.33462297916412354</v>
      </c>
      <c r="G866">
        <v>18.233817054704794</v>
      </c>
      <c r="H866" t="s">
        <v>35</v>
      </c>
    </row>
    <row r="867" spans="1:8" x14ac:dyDescent="0.25">
      <c r="A867" t="s">
        <v>53</v>
      </c>
      <c r="B867" t="s">
        <v>50</v>
      </c>
      <c r="C867" t="s">
        <v>48</v>
      </c>
      <c r="D867" t="s">
        <v>34</v>
      </c>
      <c r="E867">
        <v>0.88957875967025757</v>
      </c>
      <c r="F867">
        <v>0.61689341068267822</v>
      </c>
      <c r="G867">
        <v>30.653311584086868</v>
      </c>
      <c r="H867" t="s">
        <v>35</v>
      </c>
    </row>
    <row r="868" spans="1:8" x14ac:dyDescent="0.25">
      <c r="A868" t="s">
        <v>53</v>
      </c>
      <c r="B868" t="s">
        <v>50</v>
      </c>
      <c r="C868" t="s">
        <v>48</v>
      </c>
      <c r="D868" t="s">
        <v>44</v>
      </c>
      <c r="E868">
        <v>5.0150208473205566</v>
      </c>
      <c r="F868">
        <v>3.2894821166992188</v>
      </c>
      <c r="G868">
        <v>34.407408925194503</v>
      </c>
      <c r="H868" t="s">
        <v>35</v>
      </c>
    </row>
    <row r="869" spans="1:8" x14ac:dyDescent="0.25">
      <c r="A869" t="s">
        <v>53</v>
      </c>
      <c r="B869" t="s">
        <v>50</v>
      </c>
      <c r="C869" t="s">
        <v>48</v>
      </c>
      <c r="D869" t="s">
        <v>38</v>
      </c>
      <c r="E869">
        <v>0.33128955960273743</v>
      </c>
      <c r="F869">
        <v>0.22646069526672363</v>
      </c>
      <c r="G869">
        <v>31.642670678097517</v>
      </c>
      <c r="H869" t="s">
        <v>35</v>
      </c>
    </row>
    <row r="870" spans="1:8" hidden="1" x14ac:dyDescent="0.25">
      <c r="A870" t="s">
        <v>55</v>
      </c>
      <c r="B870" t="s">
        <v>49</v>
      </c>
      <c r="C870" t="s">
        <v>48</v>
      </c>
      <c r="D870" t="s">
        <v>38</v>
      </c>
      <c r="E870">
        <v>0.14157432317733765</v>
      </c>
      <c r="F870">
        <v>0.12712126970291138</v>
      </c>
      <c r="G870">
        <v>10.208809867536649</v>
      </c>
      <c r="H870" t="s">
        <v>35</v>
      </c>
    </row>
    <row r="871" spans="1:8" x14ac:dyDescent="0.25">
      <c r="A871" t="s">
        <v>53</v>
      </c>
      <c r="B871" t="s">
        <v>50</v>
      </c>
      <c r="C871" t="s">
        <v>48</v>
      </c>
      <c r="D871" t="s">
        <v>36</v>
      </c>
      <c r="E871">
        <v>1.6638974420180881</v>
      </c>
      <c r="F871">
        <v>1.1575073448822852</v>
      </c>
      <c r="G871">
        <v>30.43397293294823</v>
      </c>
      <c r="H871" t="s">
        <v>35</v>
      </c>
    </row>
    <row r="872" spans="1:8" hidden="1" x14ac:dyDescent="0.25">
      <c r="A872" t="s">
        <v>56</v>
      </c>
      <c r="B872" t="s">
        <v>49</v>
      </c>
      <c r="C872" t="s">
        <v>48</v>
      </c>
      <c r="D872" t="s">
        <v>38</v>
      </c>
      <c r="E872">
        <v>0.25222450494766235</v>
      </c>
      <c r="F872">
        <v>0.45362135767936707</v>
      </c>
      <c r="G872">
        <v>-79.848249785838775</v>
      </c>
      <c r="H872" t="s">
        <v>35</v>
      </c>
    </row>
    <row r="873" spans="1:8" hidden="1" x14ac:dyDescent="0.25">
      <c r="A873" t="s">
        <v>57</v>
      </c>
      <c r="B873" t="s">
        <v>49</v>
      </c>
      <c r="C873" t="s">
        <v>48</v>
      </c>
      <c r="D873" t="s">
        <v>38</v>
      </c>
      <c r="E873">
        <v>0.23432712256908417</v>
      </c>
      <c r="F873">
        <v>0.18910215795040131</v>
      </c>
      <c r="G873">
        <v>19.299927435992675</v>
      </c>
      <c r="H873" t="s">
        <v>35</v>
      </c>
    </row>
    <row r="874" spans="1:8" x14ac:dyDescent="0.25">
      <c r="A874" t="s">
        <v>53</v>
      </c>
      <c r="B874" t="s">
        <v>50</v>
      </c>
      <c r="C874" t="s">
        <v>48</v>
      </c>
      <c r="D874" t="s">
        <v>39</v>
      </c>
      <c r="E874">
        <v>5.4907937049865723</v>
      </c>
      <c r="F874">
        <v>3.7093534469604492</v>
      </c>
      <c r="G874">
        <v>32.444130188469352</v>
      </c>
      <c r="H874" t="s">
        <v>35</v>
      </c>
    </row>
    <row r="875" spans="1:8" x14ac:dyDescent="0.25">
      <c r="A875" t="s">
        <v>53</v>
      </c>
      <c r="B875" t="s">
        <v>29</v>
      </c>
      <c r="C875" t="s">
        <v>48</v>
      </c>
      <c r="D875" t="s">
        <v>42</v>
      </c>
      <c r="E875">
        <v>279.92048919200897</v>
      </c>
      <c r="F875">
        <v>182.53726157546043</v>
      </c>
      <c r="G875">
        <v>34.789603253997385</v>
      </c>
      <c r="H875" t="s">
        <v>35</v>
      </c>
    </row>
    <row r="876" spans="1:8" x14ac:dyDescent="0.25">
      <c r="A876" t="s">
        <v>53</v>
      </c>
      <c r="B876" t="s">
        <v>29</v>
      </c>
      <c r="C876" t="s">
        <v>48</v>
      </c>
      <c r="D876" t="s">
        <v>41</v>
      </c>
      <c r="E876">
        <v>1.8813884270347132</v>
      </c>
      <c r="F876">
        <v>0.11857508611600628</v>
      </c>
      <c r="G876">
        <v>93.697469145013585</v>
      </c>
      <c r="H876" t="s">
        <v>35</v>
      </c>
    </row>
    <row r="877" spans="1:8" hidden="1" x14ac:dyDescent="0.25">
      <c r="A877" t="s">
        <v>55</v>
      </c>
      <c r="B877" t="s">
        <v>50</v>
      </c>
      <c r="C877" t="s">
        <v>48</v>
      </c>
      <c r="D877" t="s">
        <v>38</v>
      </c>
      <c r="E877">
        <v>0.26090404391288757</v>
      </c>
      <c r="F877">
        <v>0.19162096083164215</v>
      </c>
      <c r="G877">
        <v>26.555005450347917</v>
      </c>
      <c r="H877" t="s">
        <v>35</v>
      </c>
    </row>
    <row r="878" spans="1:8" x14ac:dyDescent="0.25">
      <c r="A878" t="s">
        <v>53</v>
      </c>
      <c r="B878" t="s">
        <v>29</v>
      </c>
      <c r="C878" t="s">
        <v>48</v>
      </c>
      <c r="D878" t="s">
        <v>34</v>
      </c>
      <c r="E878">
        <v>0.2502942681312561</v>
      </c>
      <c r="F878">
        <v>0.18477143347263336</v>
      </c>
      <c r="G878">
        <v>26.178320082129126</v>
      </c>
      <c r="H878" t="s">
        <v>35</v>
      </c>
    </row>
    <row r="879" spans="1:8" hidden="1" x14ac:dyDescent="0.25">
      <c r="A879" t="s">
        <v>56</v>
      </c>
      <c r="B879" t="s">
        <v>50</v>
      </c>
      <c r="C879" t="s">
        <v>48</v>
      </c>
      <c r="D879" t="s">
        <v>38</v>
      </c>
      <c r="E879">
        <v>0.470918208360672</v>
      </c>
      <c r="F879">
        <v>0.41888651251792908</v>
      </c>
      <c r="G879">
        <v>11.048987896193708</v>
      </c>
      <c r="H879" t="s">
        <v>35</v>
      </c>
    </row>
    <row r="880" spans="1:8" hidden="1" x14ac:dyDescent="0.25">
      <c r="A880" t="s">
        <v>57</v>
      </c>
      <c r="B880" t="s">
        <v>50</v>
      </c>
      <c r="C880" t="s">
        <v>48</v>
      </c>
      <c r="D880" t="s">
        <v>38</v>
      </c>
      <c r="E880">
        <v>0.37713444232940674</v>
      </c>
      <c r="F880">
        <v>0.31502801179885864</v>
      </c>
      <c r="G880">
        <v>16.467981589520654</v>
      </c>
      <c r="H880" t="s">
        <v>35</v>
      </c>
    </row>
    <row r="881" spans="1:8" x14ac:dyDescent="0.25">
      <c r="A881" t="s">
        <v>53</v>
      </c>
      <c r="B881" t="s">
        <v>29</v>
      </c>
      <c r="C881" t="s">
        <v>48</v>
      </c>
      <c r="D881" t="s">
        <v>44</v>
      </c>
      <c r="E881">
        <v>2.0097301006317139</v>
      </c>
      <c r="F881">
        <v>1.6559553146362305</v>
      </c>
      <c r="G881">
        <v>17.603099335790521</v>
      </c>
      <c r="H881" t="s">
        <v>35</v>
      </c>
    </row>
    <row r="882" spans="1:8" x14ac:dyDescent="0.25">
      <c r="A882" t="s">
        <v>53</v>
      </c>
      <c r="B882" t="s">
        <v>29</v>
      </c>
      <c r="C882" t="s">
        <v>48</v>
      </c>
      <c r="D882" t="s">
        <v>38</v>
      </c>
      <c r="E882">
        <v>9.6609078347682953E-2</v>
      </c>
      <c r="F882">
        <v>7.0785537362098694E-2</v>
      </c>
      <c r="G882">
        <v>26.729932038735367</v>
      </c>
      <c r="H882" t="s">
        <v>35</v>
      </c>
    </row>
    <row r="883" spans="1:8" x14ac:dyDescent="0.25">
      <c r="A883" t="s">
        <v>53</v>
      </c>
      <c r="B883" t="s">
        <v>29</v>
      </c>
      <c r="C883" t="s">
        <v>48</v>
      </c>
      <c r="D883" t="s">
        <v>36</v>
      </c>
      <c r="E883">
        <v>0.48377951411272774</v>
      </c>
      <c r="F883">
        <v>0.3779529326085691</v>
      </c>
      <c r="G883">
        <v>21.874961303032663</v>
      </c>
      <c r="H883" t="s">
        <v>35</v>
      </c>
    </row>
    <row r="884" spans="1:8" hidden="1" x14ac:dyDescent="0.25">
      <c r="A884" t="s">
        <v>55</v>
      </c>
      <c r="B884" t="s">
        <v>29</v>
      </c>
      <c r="C884" t="s">
        <v>48</v>
      </c>
      <c r="D884" t="s">
        <v>38</v>
      </c>
      <c r="E884">
        <v>7.456546276807785E-2</v>
      </c>
      <c r="F884">
        <v>7.1035996079444885E-2</v>
      </c>
      <c r="G884">
        <v>4.7333799826478939</v>
      </c>
      <c r="H884" t="s">
        <v>35</v>
      </c>
    </row>
    <row r="885" spans="1:8" x14ac:dyDescent="0.25">
      <c r="A885" t="s">
        <v>53</v>
      </c>
      <c r="B885" t="s">
        <v>29</v>
      </c>
      <c r="C885" t="s">
        <v>48</v>
      </c>
      <c r="D885" t="s">
        <v>39</v>
      </c>
      <c r="E885">
        <v>1.6468009948730469</v>
      </c>
      <c r="F885">
        <v>1.1997088193893433</v>
      </c>
      <c r="G885">
        <v>27.149131976214907</v>
      </c>
      <c r="H885" t="s">
        <v>35</v>
      </c>
    </row>
    <row r="886" spans="1:8" hidden="1" x14ac:dyDescent="0.25">
      <c r="A886" t="s">
        <v>56</v>
      </c>
      <c r="B886" t="s">
        <v>29</v>
      </c>
      <c r="C886" t="s">
        <v>48</v>
      </c>
      <c r="D886" t="s">
        <v>38</v>
      </c>
      <c r="E886">
        <v>9.6960224211215973E-2</v>
      </c>
      <c r="F886">
        <v>0.13653680682182312</v>
      </c>
      <c r="G886">
        <v>-40.817338174047954</v>
      </c>
      <c r="H886" t="s">
        <v>35</v>
      </c>
    </row>
    <row r="887" spans="1:8" hidden="1" x14ac:dyDescent="0.25">
      <c r="A887" t="s">
        <v>57</v>
      </c>
      <c r="B887" t="s">
        <v>29</v>
      </c>
      <c r="C887" t="s">
        <v>48</v>
      </c>
      <c r="D887" t="s">
        <v>38</v>
      </c>
      <c r="E887" t="s">
        <v>32</v>
      </c>
      <c r="F887">
        <v>9.5389008522033691E-2</v>
      </c>
      <c r="G887" t="s">
        <v>32</v>
      </c>
      <c r="H887" t="s">
        <v>33</v>
      </c>
    </row>
    <row r="888" spans="1:8" x14ac:dyDescent="0.25">
      <c r="A888" t="s">
        <v>53</v>
      </c>
      <c r="B888" t="s">
        <v>51</v>
      </c>
      <c r="C888" t="s">
        <v>48</v>
      </c>
      <c r="D888" t="s">
        <v>42</v>
      </c>
      <c r="E888">
        <v>227.45740205049515</v>
      </c>
      <c r="F888">
        <v>147.57265174388885</v>
      </c>
      <c r="G888">
        <v>35.120752099714927</v>
      </c>
      <c r="H888" t="s">
        <v>35</v>
      </c>
    </row>
    <row r="889" spans="1:8" x14ac:dyDescent="0.25">
      <c r="A889" t="s">
        <v>53</v>
      </c>
      <c r="B889" t="s">
        <v>51</v>
      </c>
      <c r="C889" t="s">
        <v>48</v>
      </c>
      <c r="D889" t="s">
        <v>41</v>
      </c>
      <c r="E889">
        <v>0.88089013537751304</v>
      </c>
      <c r="F889">
        <v>9.09935976930413E-2</v>
      </c>
      <c r="G889">
        <v>89.670267149257484</v>
      </c>
      <c r="H889" t="s">
        <v>35</v>
      </c>
    </row>
    <row r="890" spans="1:8" x14ac:dyDescent="0.25">
      <c r="A890" t="s">
        <v>53</v>
      </c>
      <c r="B890" t="s">
        <v>51</v>
      </c>
      <c r="C890" t="s">
        <v>48</v>
      </c>
      <c r="D890" t="s">
        <v>34</v>
      </c>
      <c r="E890">
        <v>1.2703851461410522</v>
      </c>
      <c r="F890">
        <v>0.85788315534591675</v>
      </c>
      <c r="G890">
        <v>32.470624522662277</v>
      </c>
      <c r="H890" t="s">
        <v>35</v>
      </c>
    </row>
    <row r="891" spans="1:8" hidden="1" x14ac:dyDescent="0.25">
      <c r="A891" t="s">
        <v>55</v>
      </c>
      <c r="B891" t="s">
        <v>51</v>
      </c>
      <c r="C891" t="s">
        <v>48</v>
      </c>
      <c r="D891" t="s">
        <v>38</v>
      </c>
      <c r="E891">
        <v>0.36386594176292419</v>
      </c>
      <c r="F891">
        <v>0.26217016577720642</v>
      </c>
      <c r="G891">
        <v>27.948693272308887</v>
      </c>
      <c r="H891" t="s">
        <v>35</v>
      </c>
    </row>
    <row r="892" spans="1:8" x14ac:dyDescent="0.25">
      <c r="A892" t="s">
        <v>53</v>
      </c>
      <c r="B892" t="s">
        <v>51</v>
      </c>
      <c r="C892" t="s">
        <v>48</v>
      </c>
      <c r="D892" t="s">
        <v>44</v>
      </c>
      <c r="E892">
        <v>6.3455233573913574</v>
      </c>
      <c r="F892">
        <v>4.3355889320373535</v>
      </c>
      <c r="G892">
        <v>31.674840862618574</v>
      </c>
      <c r="H892" t="s">
        <v>35</v>
      </c>
    </row>
    <row r="893" spans="1:8" hidden="1" x14ac:dyDescent="0.25">
      <c r="A893" t="s">
        <v>56</v>
      </c>
      <c r="B893" t="s">
        <v>51</v>
      </c>
      <c r="C893" t="s">
        <v>48</v>
      </c>
      <c r="D893" t="s">
        <v>38</v>
      </c>
      <c r="E893">
        <v>0.56718635559082031</v>
      </c>
      <c r="F893">
        <v>0.68523710966110229</v>
      </c>
      <c r="G893">
        <v>-20.813398084534704</v>
      </c>
      <c r="H893" t="s">
        <v>35</v>
      </c>
    </row>
    <row r="894" spans="1:8" hidden="1" x14ac:dyDescent="0.25">
      <c r="A894" t="s">
        <v>57</v>
      </c>
      <c r="B894" t="s">
        <v>51</v>
      </c>
      <c r="C894" t="s">
        <v>48</v>
      </c>
      <c r="D894" t="s">
        <v>38</v>
      </c>
      <c r="E894">
        <v>0.53323012590408325</v>
      </c>
      <c r="F894">
        <v>0.45277667045593262</v>
      </c>
      <c r="G894">
        <v>15.087942623598597</v>
      </c>
      <c r="H894" t="s">
        <v>35</v>
      </c>
    </row>
    <row r="895" spans="1:8" x14ac:dyDescent="0.25">
      <c r="A895" t="s">
        <v>53</v>
      </c>
      <c r="B895" t="s">
        <v>51</v>
      </c>
      <c r="C895" t="s">
        <v>48</v>
      </c>
      <c r="D895" t="s">
        <v>38</v>
      </c>
      <c r="E895">
        <v>0.47262880206108093</v>
      </c>
      <c r="F895">
        <v>0.31304407119750977</v>
      </c>
      <c r="G895">
        <v>33.765341885141183</v>
      </c>
      <c r="H895" t="s">
        <v>35</v>
      </c>
    </row>
    <row r="896" spans="1:8" x14ac:dyDescent="0.25">
      <c r="A896" t="s">
        <v>53</v>
      </c>
      <c r="B896" t="s">
        <v>51</v>
      </c>
      <c r="C896" t="s">
        <v>48</v>
      </c>
      <c r="D896" t="s">
        <v>36</v>
      </c>
      <c r="E896">
        <v>2.3473350018981995</v>
      </c>
      <c r="F896">
        <v>1.6471834045435876</v>
      </c>
      <c r="G896">
        <v>29.827510636037307</v>
      </c>
      <c r="H896" t="s">
        <v>35</v>
      </c>
    </row>
    <row r="897" spans="1:8" x14ac:dyDescent="0.25">
      <c r="A897" t="s">
        <v>53</v>
      </c>
      <c r="B897" t="s">
        <v>51</v>
      </c>
      <c r="C897" t="s">
        <v>48</v>
      </c>
      <c r="D897" t="s">
        <v>39</v>
      </c>
      <c r="E897">
        <v>7.8269381523132324</v>
      </c>
      <c r="F897">
        <v>5.1019062995910645</v>
      </c>
      <c r="G897">
        <v>34.816064720235353</v>
      </c>
      <c r="H897" t="s">
        <v>35</v>
      </c>
    </row>
    <row r="898" spans="1:8" hidden="1" x14ac:dyDescent="0.25">
      <c r="A898" t="s">
        <v>55</v>
      </c>
      <c r="B898" t="s">
        <v>49</v>
      </c>
      <c r="C898" t="s">
        <v>47</v>
      </c>
      <c r="D898" t="s">
        <v>38</v>
      </c>
      <c r="E898">
        <v>0.13279929757118225</v>
      </c>
      <c r="F898">
        <v>8.5562311112880707E-2</v>
      </c>
      <c r="G898">
        <v>35.570208067540321</v>
      </c>
      <c r="H898" t="s">
        <v>35</v>
      </c>
    </row>
    <row r="899" spans="1:8" x14ac:dyDescent="0.25">
      <c r="A899" t="s">
        <v>53</v>
      </c>
      <c r="B899" t="s">
        <v>49</v>
      </c>
      <c r="C899" t="s">
        <v>47</v>
      </c>
      <c r="D899" t="s">
        <v>42</v>
      </c>
      <c r="E899">
        <v>70.506616413593292</v>
      </c>
      <c r="F899">
        <v>37.892942460719496</v>
      </c>
      <c r="G899">
        <v>46.256189293727132</v>
      </c>
      <c r="H899" t="s">
        <v>35</v>
      </c>
    </row>
    <row r="900" spans="1:8" hidden="1" x14ac:dyDescent="0.25">
      <c r="A900" t="s">
        <v>56</v>
      </c>
      <c r="B900" t="s">
        <v>49</v>
      </c>
      <c r="C900" t="s">
        <v>47</v>
      </c>
      <c r="D900" t="s">
        <v>38</v>
      </c>
      <c r="E900">
        <v>0.15894515812397003</v>
      </c>
      <c r="F900">
        <v>0.99461174011230469</v>
      </c>
      <c r="G900">
        <v>-525.75780970726555</v>
      </c>
      <c r="H900" t="s">
        <v>35</v>
      </c>
    </row>
    <row r="901" spans="1:8" hidden="1" x14ac:dyDescent="0.25">
      <c r="A901" t="s">
        <v>57</v>
      </c>
      <c r="B901" t="s">
        <v>49</v>
      </c>
      <c r="C901" t="s">
        <v>47</v>
      </c>
      <c r="D901" t="s">
        <v>38</v>
      </c>
      <c r="E901">
        <v>0.13972741365432739</v>
      </c>
      <c r="F901">
        <v>0.13040633499622345</v>
      </c>
      <c r="G901">
        <v>6.6709018755356215</v>
      </c>
      <c r="H901" t="s">
        <v>35</v>
      </c>
    </row>
    <row r="902" spans="1:8" x14ac:dyDescent="0.25">
      <c r="A902" t="s">
        <v>53</v>
      </c>
      <c r="B902" t="s">
        <v>49</v>
      </c>
      <c r="C902" t="s">
        <v>47</v>
      </c>
      <c r="D902" t="s">
        <v>41</v>
      </c>
      <c r="E902">
        <v>1.1572915385875162</v>
      </c>
      <c r="F902">
        <v>3.9472189488957088E-2</v>
      </c>
      <c r="G902">
        <v>96.589261376858133</v>
      </c>
      <c r="H902" t="s">
        <v>35</v>
      </c>
    </row>
    <row r="903" spans="1:8" x14ac:dyDescent="0.25">
      <c r="A903" t="s">
        <v>53</v>
      </c>
      <c r="B903" t="s">
        <v>49</v>
      </c>
      <c r="C903" t="s">
        <v>47</v>
      </c>
      <c r="D903" t="s">
        <v>34</v>
      </c>
      <c r="E903">
        <v>0.44220578670501709</v>
      </c>
      <c r="F903">
        <v>0.28211978077888489</v>
      </c>
      <c r="G903">
        <v>36.201698561878167</v>
      </c>
      <c r="H903" t="s">
        <v>35</v>
      </c>
    </row>
    <row r="904" spans="1:8" x14ac:dyDescent="0.25">
      <c r="A904" t="s">
        <v>53</v>
      </c>
      <c r="B904" t="s">
        <v>49</v>
      </c>
      <c r="C904" t="s">
        <v>47</v>
      </c>
      <c r="D904" t="s">
        <v>44</v>
      </c>
      <c r="E904">
        <v>2.2415914535522461</v>
      </c>
      <c r="F904">
        <v>1.5901073217391968</v>
      </c>
      <c r="G904">
        <v>29.063464298128167</v>
      </c>
      <c r="H904" t="s">
        <v>35</v>
      </c>
    </row>
    <row r="905" spans="1:8" hidden="1" x14ac:dyDescent="0.25">
      <c r="A905" t="s">
        <v>55</v>
      </c>
      <c r="B905" t="s">
        <v>50</v>
      </c>
      <c r="C905" t="s">
        <v>47</v>
      </c>
      <c r="D905" t="s">
        <v>38</v>
      </c>
      <c r="E905">
        <v>0.25381913781166077</v>
      </c>
      <c r="F905">
        <v>0.14957496523857117</v>
      </c>
      <c r="G905">
        <v>41.070257141303898</v>
      </c>
      <c r="H905" t="s">
        <v>35</v>
      </c>
    </row>
    <row r="906" spans="1:8" x14ac:dyDescent="0.25">
      <c r="A906" t="s">
        <v>53</v>
      </c>
      <c r="B906" t="s">
        <v>49</v>
      </c>
      <c r="C906" t="s">
        <v>47</v>
      </c>
      <c r="D906" t="s">
        <v>38</v>
      </c>
      <c r="E906">
        <v>0.1631627082824707</v>
      </c>
      <c r="F906">
        <v>0.101508729159832</v>
      </c>
      <c r="G906">
        <v>37.786807887438371</v>
      </c>
      <c r="H906" t="s">
        <v>35</v>
      </c>
    </row>
    <row r="907" spans="1:8" hidden="1" x14ac:dyDescent="0.25">
      <c r="A907" t="s">
        <v>56</v>
      </c>
      <c r="B907" t="s">
        <v>50</v>
      </c>
      <c r="C907" t="s">
        <v>47</v>
      </c>
      <c r="D907" t="s">
        <v>38</v>
      </c>
      <c r="E907">
        <v>0.27687826752662659</v>
      </c>
      <c r="F907">
        <v>0.26566603779792786</v>
      </c>
      <c r="G907">
        <v>4.049515994468754</v>
      </c>
      <c r="H907" t="s">
        <v>35</v>
      </c>
    </row>
    <row r="908" spans="1:8" hidden="1" x14ac:dyDescent="0.25">
      <c r="A908" t="s">
        <v>57</v>
      </c>
      <c r="B908" t="s">
        <v>50</v>
      </c>
      <c r="C908" t="s">
        <v>47</v>
      </c>
      <c r="D908" t="s">
        <v>38</v>
      </c>
      <c r="E908">
        <v>0.26852810382843018</v>
      </c>
      <c r="F908">
        <v>0.23678605258464813</v>
      </c>
      <c r="G908">
        <v>11.820755738871522</v>
      </c>
      <c r="H908" t="s">
        <v>35</v>
      </c>
    </row>
    <row r="909" spans="1:8" x14ac:dyDescent="0.25">
      <c r="A909" t="s">
        <v>53</v>
      </c>
      <c r="B909" t="s">
        <v>49</v>
      </c>
      <c r="C909" t="s">
        <v>47</v>
      </c>
      <c r="D909" t="s">
        <v>36</v>
      </c>
      <c r="E909">
        <v>0.80171779444724012</v>
      </c>
      <c r="F909">
        <v>0.56376207799324862</v>
      </c>
      <c r="G909">
        <v>29.680732809236783</v>
      </c>
      <c r="H909" t="s">
        <v>35</v>
      </c>
    </row>
    <row r="910" spans="1:8" x14ac:dyDescent="0.25">
      <c r="A910" t="s">
        <v>53</v>
      </c>
      <c r="B910" t="s">
        <v>49</v>
      </c>
      <c r="C910" t="s">
        <v>47</v>
      </c>
      <c r="D910" t="s">
        <v>39</v>
      </c>
      <c r="E910">
        <v>2.683851957321167</v>
      </c>
      <c r="F910">
        <v>1.6346628665924072</v>
      </c>
      <c r="G910">
        <v>39.092658887787046</v>
      </c>
      <c r="H910" t="s">
        <v>35</v>
      </c>
    </row>
    <row r="911" spans="1:8" x14ac:dyDescent="0.25">
      <c r="A911" t="s">
        <v>53</v>
      </c>
      <c r="B911" t="s">
        <v>50</v>
      </c>
      <c r="C911" t="s">
        <v>47</v>
      </c>
      <c r="D911" t="s">
        <v>42</v>
      </c>
      <c r="E911">
        <v>67.199409455060959</v>
      </c>
      <c r="F911">
        <v>34.911043211119249</v>
      </c>
      <c r="G911">
        <v>48.048586298268411</v>
      </c>
      <c r="H911" t="s">
        <v>35</v>
      </c>
    </row>
    <row r="912" spans="1:8" hidden="1" x14ac:dyDescent="0.25">
      <c r="A912" t="s">
        <v>55</v>
      </c>
      <c r="B912" t="s">
        <v>29</v>
      </c>
      <c r="C912" t="s">
        <v>47</v>
      </c>
      <c r="D912" t="s">
        <v>38</v>
      </c>
      <c r="E912">
        <v>7.1194462478160858E-2</v>
      </c>
      <c r="F912">
        <v>5.1098078489303589E-2</v>
      </c>
      <c r="G912">
        <v>28.227453778475965</v>
      </c>
      <c r="H912" t="s">
        <v>35</v>
      </c>
    </row>
    <row r="913" spans="1:8" x14ac:dyDescent="0.25">
      <c r="A913" t="s">
        <v>53</v>
      </c>
      <c r="B913" t="s">
        <v>50</v>
      </c>
      <c r="C913" t="s">
        <v>47</v>
      </c>
      <c r="D913" t="s">
        <v>41</v>
      </c>
      <c r="E913">
        <v>0.26873190494112248</v>
      </c>
      <c r="F913">
        <v>3.0423109192450171E-2</v>
      </c>
      <c r="G913">
        <v>88.679011076442265</v>
      </c>
      <c r="H913" t="s">
        <v>35</v>
      </c>
    </row>
    <row r="914" spans="1:8" hidden="1" x14ac:dyDescent="0.25">
      <c r="A914" t="s">
        <v>56</v>
      </c>
      <c r="B914" t="s">
        <v>29</v>
      </c>
      <c r="C914" t="s">
        <v>47</v>
      </c>
      <c r="D914" t="s">
        <v>38</v>
      </c>
      <c r="E914">
        <v>7.4276484549045563E-2</v>
      </c>
      <c r="F914">
        <v>0.10891705751419067</v>
      </c>
      <c r="G914">
        <v>-46.637335053561358</v>
      </c>
      <c r="H914" t="s">
        <v>35</v>
      </c>
    </row>
    <row r="915" spans="1:8" hidden="1" x14ac:dyDescent="0.25">
      <c r="A915" t="s">
        <v>57</v>
      </c>
      <c r="B915" t="s">
        <v>29</v>
      </c>
      <c r="C915" t="s">
        <v>47</v>
      </c>
      <c r="D915" t="s">
        <v>38</v>
      </c>
      <c r="E915" t="s">
        <v>32</v>
      </c>
      <c r="F915">
        <v>6.9169290363788605E-2</v>
      </c>
      <c r="G915" t="s">
        <v>32</v>
      </c>
      <c r="H915" t="s">
        <v>33</v>
      </c>
    </row>
    <row r="916" spans="1:8" x14ac:dyDescent="0.25">
      <c r="A916" t="s">
        <v>53</v>
      </c>
      <c r="B916" t="s">
        <v>50</v>
      </c>
      <c r="C916" t="s">
        <v>47</v>
      </c>
      <c r="D916" t="s">
        <v>34</v>
      </c>
      <c r="E916">
        <v>0.897807776927948</v>
      </c>
      <c r="F916">
        <v>0.50701677799224854</v>
      </c>
      <c r="G916">
        <v>43.527245918149546</v>
      </c>
      <c r="H916" t="s">
        <v>35</v>
      </c>
    </row>
    <row r="917" spans="1:8" x14ac:dyDescent="0.25">
      <c r="A917" t="s">
        <v>53</v>
      </c>
      <c r="B917" t="s">
        <v>50</v>
      </c>
      <c r="C917" t="s">
        <v>47</v>
      </c>
      <c r="D917" t="s">
        <v>44</v>
      </c>
      <c r="E917">
        <v>3.3809065818786621</v>
      </c>
      <c r="F917">
        <v>2.0983028411865234</v>
      </c>
      <c r="G917">
        <v>37.936680876270671</v>
      </c>
      <c r="H917" t="s">
        <v>35</v>
      </c>
    </row>
    <row r="918" spans="1:8" x14ac:dyDescent="0.25">
      <c r="A918" t="s">
        <v>53</v>
      </c>
      <c r="B918" t="s">
        <v>50</v>
      </c>
      <c r="C918" t="s">
        <v>47</v>
      </c>
      <c r="D918" t="s">
        <v>38</v>
      </c>
      <c r="E918">
        <v>0.32391819357872009</v>
      </c>
      <c r="F918">
        <v>0.17718295753002167</v>
      </c>
      <c r="G918">
        <v>45.300090874036734</v>
      </c>
      <c r="H918" t="s">
        <v>35</v>
      </c>
    </row>
    <row r="919" spans="1:8" hidden="1" x14ac:dyDescent="0.25">
      <c r="A919" t="s">
        <v>55</v>
      </c>
      <c r="B919" t="s">
        <v>51</v>
      </c>
      <c r="C919" t="s">
        <v>47</v>
      </c>
      <c r="D919" t="s">
        <v>38</v>
      </c>
      <c r="E919">
        <v>0.37409543991088867</v>
      </c>
      <c r="F919">
        <v>0.20768702030181885</v>
      </c>
      <c r="G919">
        <v>44.482878392933394</v>
      </c>
      <c r="H919" t="s">
        <v>35</v>
      </c>
    </row>
    <row r="920" spans="1:8" x14ac:dyDescent="0.25">
      <c r="A920" t="s">
        <v>53</v>
      </c>
      <c r="B920" t="s">
        <v>50</v>
      </c>
      <c r="C920" t="s">
        <v>47</v>
      </c>
      <c r="D920" t="s">
        <v>36</v>
      </c>
      <c r="E920">
        <v>1.5666459207069117</v>
      </c>
      <c r="F920">
        <v>0.99252387105652462</v>
      </c>
      <c r="G920">
        <v>36.646573553220506</v>
      </c>
      <c r="H920" t="s">
        <v>35</v>
      </c>
    </row>
    <row r="921" spans="1:8" hidden="1" x14ac:dyDescent="0.25">
      <c r="A921" t="s">
        <v>56</v>
      </c>
      <c r="B921" t="s">
        <v>51</v>
      </c>
      <c r="C921" t="s">
        <v>47</v>
      </c>
      <c r="D921" t="s">
        <v>38</v>
      </c>
      <c r="E921">
        <v>0.37883844971656799</v>
      </c>
      <c r="F921">
        <v>0.40383663773536682</v>
      </c>
      <c r="G921">
        <v>-6.5986406705817444</v>
      </c>
      <c r="H921" t="s">
        <v>35</v>
      </c>
    </row>
    <row r="922" spans="1:8" hidden="1" x14ac:dyDescent="0.25">
      <c r="A922" t="s">
        <v>57</v>
      </c>
      <c r="B922" t="s">
        <v>51</v>
      </c>
      <c r="C922" t="s">
        <v>47</v>
      </c>
      <c r="D922" t="s">
        <v>38</v>
      </c>
      <c r="E922">
        <v>0.38897183537483215</v>
      </c>
      <c r="F922">
        <v>0.3450419008731842</v>
      </c>
      <c r="G922">
        <v>11.293859993568669</v>
      </c>
      <c r="H922" t="s">
        <v>35</v>
      </c>
    </row>
    <row r="923" spans="1:8" x14ac:dyDescent="0.25">
      <c r="A923" t="s">
        <v>53</v>
      </c>
      <c r="B923" t="s">
        <v>50</v>
      </c>
      <c r="C923" t="s">
        <v>47</v>
      </c>
      <c r="D923" t="s">
        <v>39</v>
      </c>
      <c r="E923">
        <v>5.2285070419311523</v>
      </c>
      <c r="F923">
        <v>2.7804050445556641</v>
      </c>
      <c r="G923">
        <v>46.822199487203527</v>
      </c>
      <c r="H923" t="s">
        <v>35</v>
      </c>
    </row>
    <row r="924" spans="1:8" x14ac:dyDescent="0.25">
      <c r="A924" t="s">
        <v>53</v>
      </c>
      <c r="B924" t="s">
        <v>29</v>
      </c>
      <c r="C924" t="s">
        <v>47</v>
      </c>
      <c r="D924" t="s">
        <v>42</v>
      </c>
      <c r="E924">
        <v>75.966836638748646</v>
      </c>
      <c r="F924">
        <v>41.511184798553586</v>
      </c>
      <c r="G924">
        <v>45.356175621797782</v>
      </c>
      <c r="H924" t="s">
        <v>35</v>
      </c>
    </row>
    <row r="925" spans="1:8" x14ac:dyDescent="0.25">
      <c r="A925" t="s">
        <v>53</v>
      </c>
      <c r="B925" t="s">
        <v>29</v>
      </c>
      <c r="C925" t="s">
        <v>47</v>
      </c>
      <c r="D925" t="s">
        <v>41</v>
      </c>
      <c r="E925">
        <v>0.94255371001490651</v>
      </c>
      <c r="F925">
        <v>7.306890477448047E-2</v>
      </c>
      <c r="G925">
        <v>92.247772832667025</v>
      </c>
      <c r="H925" t="s">
        <v>35</v>
      </c>
    </row>
    <row r="926" spans="1:8" hidden="1" x14ac:dyDescent="0.25">
      <c r="A926" t="s">
        <v>55</v>
      </c>
      <c r="B926" t="s">
        <v>49</v>
      </c>
      <c r="C926" t="s">
        <v>30</v>
      </c>
      <c r="D926" t="s">
        <v>36</v>
      </c>
      <c r="E926">
        <v>0.86211276054382324</v>
      </c>
      <c r="F926">
        <v>0.58996307849884033</v>
      </c>
      <c r="G926">
        <v>31.567759404617803</v>
      </c>
      <c r="H926" t="s">
        <v>35</v>
      </c>
    </row>
    <row r="927" spans="1:8" x14ac:dyDescent="0.25">
      <c r="A927" t="s">
        <v>53</v>
      </c>
      <c r="B927" t="s">
        <v>29</v>
      </c>
      <c r="C927" t="s">
        <v>47</v>
      </c>
      <c r="D927" t="s">
        <v>34</v>
      </c>
      <c r="E927">
        <v>0.23387961089611053</v>
      </c>
      <c r="F927">
        <v>0.15209229290485382</v>
      </c>
      <c r="G927">
        <v>34.969836694138628</v>
      </c>
      <c r="H927" t="s">
        <v>35</v>
      </c>
    </row>
    <row r="928" spans="1:8" hidden="1" x14ac:dyDescent="0.25">
      <c r="A928" t="s">
        <v>56</v>
      </c>
      <c r="B928" t="s">
        <v>49</v>
      </c>
      <c r="C928" t="s">
        <v>30</v>
      </c>
      <c r="D928" t="s">
        <v>36</v>
      </c>
      <c r="E928">
        <v>1.004302978515625</v>
      </c>
      <c r="F928">
        <v>0.92691206932067871</v>
      </c>
      <c r="G928">
        <v>7.7059324576863473</v>
      </c>
      <c r="H928" t="s">
        <v>35</v>
      </c>
    </row>
    <row r="929" spans="1:8" hidden="1" x14ac:dyDescent="0.25">
      <c r="A929" t="s">
        <v>57</v>
      </c>
      <c r="B929" t="s">
        <v>49</v>
      </c>
      <c r="C929" t="s">
        <v>30</v>
      </c>
      <c r="D929" t="s">
        <v>36</v>
      </c>
      <c r="E929">
        <v>0.91721069812774658</v>
      </c>
      <c r="F929">
        <v>0.83953094482421875</v>
      </c>
      <c r="G929">
        <v>8.4691285723216456</v>
      </c>
      <c r="H929" t="s">
        <v>35</v>
      </c>
    </row>
    <row r="930" spans="1:8" x14ac:dyDescent="0.25">
      <c r="A930" t="s">
        <v>53</v>
      </c>
      <c r="B930" t="s">
        <v>29</v>
      </c>
      <c r="C930" t="s">
        <v>47</v>
      </c>
      <c r="D930" t="s">
        <v>44</v>
      </c>
      <c r="E930">
        <v>1.4682168960571289</v>
      </c>
      <c r="F930">
        <v>1.0894865989685059</v>
      </c>
      <c r="G930">
        <v>25.795255326763826</v>
      </c>
      <c r="H930" t="s">
        <v>35</v>
      </c>
    </row>
    <row r="931" spans="1:8" x14ac:dyDescent="0.25">
      <c r="A931" t="s">
        <v>53</v>
      </c>
      <c r="B931" t="s">
        <v>29</v>
      </c>
      <c r="C931" t="s">
        <v>47</v>
      </c>
      <c r="D931" t="s">
        <v>38</v>
      </c>
      <c r="E931">
        <v>8.9257508516311646E-2</v>
      </c>
      <c r="F931">
        <v>5.5687952786684036E-2</v>
      </c>
      <c r="G931">
        <v>37.609783521453359</v>
      </c>
      <c r="H931" t="s">
        <v>35</v>
      </c>
    </row>
    <row r="932" spans="1:8" x14ac:dyDescent="0.25">
      <c r="A932" t="s">
        <v>53</v>
      </c>
      <c r="B932" t="s">
        <v>29</v>
      </c>
      <c r="C932" t="s">
        <v>47</v>
      </c>
      <c r="D932" t="s">
        <v>36</v>
      </c>
      <c r="E932">
        <v>0.43641051995395613</v>
      </c>
      <c r="F932">
        <v>0.30813469167770824</v>
      </c>
      <c r="G932">
        <v>29.39338590870398</v>
      </c>
      <c r="H932" t="s">
        <v>35</v>
      </c>
    </row>
    <row r="933" spans="1:8" hidden="1" x14ac:dyDescent="0.25">
      <c r="A933" t="s">
        <v>55</v>
      </c>
      <c r="B933" t="s">
        <v>50</v>
      </c>
      <c r="C933" t="s">
        <v>30</v>
      </c>
      <c r="D933" t="s">
        <v>36</v>
      </c>
      <c r="E933">
        <v>1.6159812211990356</v>
      </c>
      <c r="F933">
        <v>1.040587306022644</v>
      </c>
      <c r="G933">
        <v>35.606472874075685</v>
      </c>
      <c r="H933" t="s">
        <v>35</v>
      </c>
    </row>
    <row r="934" spans="1:8" x14ac:dyDescent="0.25">
      <c r="A934" t="s">
        <v>53</v>
      </c>
      <c r="B934" t="s">
        <v>29</v>
      </c>
      <c r="C934" t="s">
        <v>47</v>
      </c>
      <c r="D934" t="s">
        <v>39</v>
      </c>
      <c r="E934">
        <v>1.5083272457122803</v>
      </c>
      <c r="F934">
        <v>0.91017705202102661</v>
      </c>
      <c r="G934">
        <v>39.656526485987328</v>
      </c>
      <c r="H934" t="s">
        <v>35</v>
      </c>
    </row>
    <row r="935" spans="1:8" hidden="1" x14ac:dyDescent="0.25">
      <c r="A935" t="s">
        <v>56</v>
      </c>
      <c r="B935" t="s">
        <v>50</v>
      </c>
      <c r="C935" t="s">
        <v>30</v>
      </c>
      <c r="D935" t="s">
        <v>36</v>
      </c>
      <c r="E935">
        <v>2.3380944728851318</v>
      </c>
      <c r="F935">
        <v>1.7163381576538086</v>
      </c>
      <c r="G935">
        <v>26.592437664167452</v>
      </c>
      <c r="H935" t="s">
        <v>35</v>
      </c>
    </row>
    <row r="936" spans="1:8" hidden="1" x14ac:dyDescent="0.25">
      <c r="A936" t="s">
        <v>57</v>
      </c>
      <c r="B936" t="s">
        <v>50</v>
      </c>
      <c r="C936" t="s">
        <v>30</v>
      </c>
      <c r="D936" t="s">
        <v>36</v>
      </c>
      <c r="E936">
        <v>1.7195954322814941</v>
      </c>
      <c r="F936">
        <v>1.3658422231674194</v>
      </c>
      <c r="G936">
        <v>20.57188583274662</v>
      </c>
      <c r="H936" t="s">
        <v>35</v>
      </c>
    </row>
    <row r="937" spans="1:8" x14ac:dyDescent="0.25">
      <c r="A937" t="s">
        <v>53</v>
      </c>
      <c r="B937" t="s">
        <v>51</v>
      </c>
      <c r="C937" t="s">
        <v>47</v>
      </c>
      <c r="D937" t="s">
        <v>42</v>
      </c>
      <c r="E937">
        <v>65.097874313592911</v>
      </c>
      <c r="F937">
        <v>34.314034264272777</v>
      </c>
      <c r="G937">
        <v>47.288548779683033</v>
      </c>
      <c r="H937" t="s">
        <v>35</v>
      </c>
    </row>
    <row r="938" spans="1:8" x14ac:dyDescent="0.25">
      <c r="A938" t="s">
        <v>53</v>
      </c>
      <c r="B938" t="s">
        <v>51</v>
      </c>
      <c r="C938" t="s">
        <v>47</v>
      </c>
      <c r="D938" t="s">
        <v>41</v>
      </c>
      <c r="E938">
        <v>0.22298310590301268</v>
      </c>
      <c r="F938">
        <v>6.1808498508709037E-2</v>
      </c>
      <c r="G938">
        <v>72.28108458781945</v>
      </c>
      <c r="H938" t="s">
        <v>35</v>
      </c>
    </row>
    <row r="939" spans="1:8" x14ac:dyDescent="0.25">
      <c r="A939" t="s">
        <v>53</v>
      </c>
      <c r="B939" t="s">
        <v>51</v>
      </c>
      <c r="C939" t="s">
        <v>47</v>
      </c>
      <c r="D939" t="s">
        <v>34</v>
      </c>
      <c r="E939">
        <v>1.2915487289428711</v>
      </c>
      <c r="F939">
        <v>0.70745939016342163</v>
      </c>
      <c r="G939">
        <v>45.223949022622236</v>
      </c>
      <c r="H939" t="s">
        <v>35</v>
      </c>
    </row>
    <row r="940" spans="1:8" hidden="1" x14ac:dyDescent="0.25">
      <c r="A940" t="s">
        <v>55</v>
      </c>
      <c r="B940" t="s">
        <v>29</v>
      </c>
      <c r="C940" t="s">
        <v>30</v>
      </c>
      <c r="D940" t="s">
        <v>36</v>
      </c>
      <c r="E940">
        <v>0.44080629944801331</v>
      </c>
      <c r="F940">
        <v>0.33517396450042725</v>
      </c>
      <c r="G940">
        <v>23.963435885526373</v>
      </c>
      <c r="H940" t="s">
        <v>35</v>
      </c>
    </row>
    <row r="941" spans="1:8" x14ac:dyDescent="0.25">
      <c r="A941" t="s">
        <v>53</v>
      </c>
      <c r="B941" t="s">
        <v>51</v>
      </c>
      <c r="C941" t="s">
        <v>47</v>
      </c>
      <c r="D941" t="s">
        <v>44</v>
      </c>
      <c r="E941">
        <v>4.1584000587463379</v>
      </c>
      <c r="F941">
        <v>2.7188382148742676</v>
      </c>
      <c r="G941">
        <v>34.618166206597863</v>
      </c>
      <c r="H941" t="s">
        <v>35</v>
      </c>
    </row>
    <row r="942" spans="1:8" hidden="1" x14ac:dyDescent="0.25">
      <c r="A942" t="s">
        <v>56</v>
      </c>
      <c r="B942" t="s">
        <v>29</v>
      </c>
      <c r="C942" t="s">
        <v>30</v>
      </c>
      <c r="D942" t="s">
        <v>36</v>
      </c>
      <c r="E942">
        <v>0.47346091270446777</v>
      </c>
      <c r="F942">
        <v>0.50487047433853149</v>
      </c>
      <c r="G942">
        <v>-6.6340347832830355</v>
      </c>
      <c r="H942" t="s">
        <v>35</v>
      </c>
    </row>
    <row r="943" spans="1:8" hidden="1" x14ac:dyDescent="0.25">
      <c r="A943" t="s">
        <v>57</v>
      </c>
      <c r="B943" t="s">
        <v>29</v>
      </c>
      <c r="C943" t="s">
        <v>30</v>
      </c>
      <c r="D943" t="s">
        <v>36</v>
      </c>
      <c r="E943">
        <v>0.47581914067268372</v>
      </c>
      <c r="F943">
        <v>0.47395163774490356</v>
      </c>
      <c r="G943">
        <v>0.39248167384355137</v>
      </c>
      <c r="H943" t="s">
        <v>35</v>
      </c>
    </row>
    <row r="944" spans="1:8" x14ac:dyDescent="0.25">
      <c r="A944" t="s">
        <v>53</v>
      </c>
      <c r="B944" t="s">
        <v>51</v>
      </c>
      <c r="C944" t="s">
        <v>47</v>
      </c>
      <c r="D944" t="s">
        <v>38</v>
      </c>
      <c r="E944">
        <v>0.46714234352111816</v>
      </c>
      <c r="F944">
        <v>0.24854548275470734</v>
      </c>
      <c r="G944">
        <v>46.794486476803122</v>
      </c>
      <c r="H944" t="s">
        <v>35</v>
      </c>
    </row>
    <row r="945" spans="1:8" x14ac:dyDescent="0.25">
      <c r="A945" t="s">
        <v>53</v>
      </c>
      <c r="B945" t="s">
        <v>51</v>
      </c>
      <c r="C945" t="s">
        <v>47</v>
      </c>
      <c r="D945" t="s">
        <v>36</v>
      </c>
      <c r="E945">
        <v>2.2150437336691278</v>
      </c>
      <c r="F945">
        <v>1.3635823572444079</v>
      </c>
      <c r="G945">
        <v>38.439935224859397</v>
      </c>
      <c r="H945" t="s">
        <v>35</v>
      </c>
    </row>
    <row r="946" spans="1:8" x14ac:dyDescent="0.25">
      <c r="A946" t="s">
        <v>53</v>
      </c>
      <c r="B946" t="s">
        <v>51</v>
      </c>
      <c r="C946" t="s">
        <v>47</v>
      </c>
      <c r="D946" t="s">
        <v>39</v>
      </c>
      <c r="E946">
        <v>7.5565261840820313</v>
      </c>
      <c r="F946">
        <v>3.9190673828125</v>
      </c>
      <c r="G946">
        <v>48.136653174469359</v>
      </c>
      <c r="H946" t="s">
        <v>35</v>
      </c>
    </row>
    <row r="947" spans="1:8" hidden="1" x14ac:dyDescent="0.25">
      <c r="A947" t="s">
        <v>55</v>
      </c>
      <c r="B947" t="s">
        <v>51</v>
      </c>
      <c r="C947" t="s">
        <v>30</v>
      </c>
      <c r="D947" t="s">
        <v>36</v>
      </c>
      <c r="E947">
        <v>2.2919461727142334</v>
      </c>
      <c r="F947">
        <v>1.3971961736679077</v>
      </c>
      <c r="G947">
        <v>39.038874895858463</v>
      </c>
      <c r="H947" t="s">
        <v>35</v>
      </c>
    </row>
    <row r="948" spans="1:8" x14ac:dyDescent="0.25">
      <c r="A948" t="s">
        <v>28</v>
      </c>
      <c r="B948" t="s">
        <v>49</v>
      </c>
      <c r="C948" t="s">
        <v>30</v>
      </c>
      <c r="D948" t="s">
        <v>42</v>
      </c>
      <c r="E948">
        <v>8.0544172674417496</v>
      </c>
      <c r="F948">
        <v>5.9049463423980342</v>
      </c>
      <c r="G948">
        <v>26.686858324716916</v>
      </c>
      <c r="H948" t="s">
        <v>35</v>
      </c>
    </row>
    <row r="949" spans="1:8" hidden="1" x14ac:dyDescent="0.25">
      <c r="A949" t="s">
        <v>56</v>
      </c>
      <c r="B949" t="s">
        <v>51</v>
      </c>
      <c r="C949" t="s">
        <v>30</v>
      </c>
      <c r="D949" t="s">
        <v>36</v>
      </c>
      <c r="E949">
        <v>3.8710734844207764</v>
      </c>
      <c r="F949">
        <v>2.4461867809295654</v>
      </c>
      <c r="G949">
        <v>36.808567680921065</v>
      </c>
      <c r="H949" t="s">
        <v>35</v>
      </c>
    </row>
    <row r="950" spans="1:8" hidden="1" x14ac:dyDescent="0.25">
      <c r="A950" t="s">
        <v>57</v>
      </c>
      <c r="B950" t="s">
        <v>51</v>
      </c>
      <c r="C950" t="s">
        <v>30</v>
      </c>
      <c r="D950" t="s">
        <v>36</v>
      </c>
      <c r="E950">
        <v>2.3475518226623535</v>
      </c>
      <c r="F950">
        <v>1.8975580930709839</v>
      </c>
      <c r="G950">
        <v>19.168638802658368</v>
      </c>
      <c r="H950" t="s">
        <v>35</v>
      </c>
    </row>
    <row r="951" spans="1:8" x14ac:dyDescent="0.25">
      <c r="A951" t="s">
        <v>28</v>
      </c>
      <c r="B951" t="s">
        <v>49</v>
      </c>
      <c r="C951" t="s">
        <v>30</v>
      </c>
      <c r="D951" t="s">
        <v>41</v>
      </c>
      <c r="E951">
        <v>0.31933562821602907</v>
      </c>
      <c r="F951">
        <v>0.11803571390576824</v>
      </c>
      <c r="G951">
        <v>63.03709843928921</v>
      </c>
      <c r="H951" t="s">
        <v>35</v>
      </c>
    </row>
    <row r="952" spans="1:8" x14ac:dyDescent="0.25">
      <c r="A952" t="s">
        <v>28</v>
      </c>
      <c r="B952" t="s">
        <v>49</v>
      </c>
      <c r="C952" t="s">
        <v>30</v>
      </c>
      <c r="D952" t="s">
        <v>34</v>
      </c>
      <c r="E952">
        <v>0.48304367065429688</v>
      </c>
      <c r="F952">
        <v>0.30824354290962219</v>
      </c>
      <c r="G952">
        <v>36.187230754499431</v>
      </c>
      <c r="H952" t="s">
        <v>35</v>
      </c>
    </row>
    <row r="953" spans="1:8" x14ac:dyDescent="0.25">
      <c r="A953" t="s">
        <v>28</v>
      </c>
      <c r="B953" t="s">
        <v>49</v>
      </c>
      <c r="C953" t="s">
        <v>30</v>
      </c>
      <c r="D953" t="s">
        <v>44</v>
      </c>
      <c r="E953">
        <v>1.3308196067810059</v>
      </c>
      <c r="F953">
        <v>0.90535151958465576</v>
      </c>
      <c r="G953">
        <v>31.970380134800898</v>
      </c>
      <c r="H953" t="s">
        <v>35</v>
      </c>
    </row>
    <row r="954" spans="1:8" hidden="1" x14ac:dyDescent="0.25">
      <c r="A954" t="s">
        <v>55</v>
      </c>
      <c r="B954" t="s">
        <v>49</v>
      </c>
      <c r="C954" t="s">
        <v>48</v>
      </c>
      <c r="D954" t="s">
        <v>36</v>
      </c>
      <c r="E954">
        <v>0.94215881824493408</v>
      </c>
      <c r="F954">
        <v>0.92678219079971313</v>
      </c>
      <c r="G954">
        <v>1.6320632092437166</v>
      </c>
      <c r="H954" t="s">
        <v>35</v>
      </c>
    </row>
    <row r="955" spans="1:8" x14ac:dyDescent="0.25">
      <c r="A955" t="s">
        <v>28</v>
      </c>
      <c r="B955" t="s">
        <v>49</v>
      </c>
      <c r="C955" t="s">
        <v>30</v>
      </c>
      <c r="D955" t="s">
        <v>38</v>
      </c>
      <c r="E955">
        <v>0.21517853438854218</v>
      </c>
      <c r="F955">
        <v>0.1511833518743515</v>
      </c>
      <c r="G955">
        <v>29.740504877050732</v>
      </c>
      <c r="H955" t="s">
        <v>35</v>
      </c>
    </row>
    <row r="956" spans="1:8" hidden="1" x14ac:dyDescent="0.25">
      <c r="A956" t="s">
        <v>56</v>
      </c>
      <c r="B956" t="s">
        <v>49</v>
      </c>
      <c r="C956" t="s">
        <v>48</v>
      </c>
      <c r="D956" t="s">
        <v>36</v>
      </c>
      <c r="E956">
        <v>1.2455853223800659</v>
      </c>
      <c r="F956">
        <v>1.5029025077819824</v>
      </c>
      <c r="G956">
        <v>-20.658334742595915</v>
      </c>
      <c r="H956" t="s">
        <v>35</v>
      </c>
    </row>
    <row r="957" spans="1:8" hidden="1" x14ac:dyDescent="0.25">
      <c r="A957" t="s">
        <v>57</v>
      </c>
      <c r="B957" t="s">
        <v>49</v>
      </c>
      <c r="C957" t="s">
        <v>48</v>
      </c>
      <c r="D957" t="s">
        <v>36</v>
      </c>
      <c r="E957">
        <v>1.0204063653945923</v>
      </c>
      <c r="F957">
        <v>0.98160725831985474</v>
      </c>
      <c r="G957">
        <v>3.8023191926810349</v>
      </c>
      <c r="H957" t="s">
        <v>35</v>
      </c>
    </row>
    <row r="958" spans="1:8" x14ac:dyDescent="0.25">
      <c r="A958" t="s">
        <v>28</v>
      </c>
      <c r="B958" t="s">
        <v>49</v>
      </c>
      <c r="C958" t="s">
        <v>30</v>
      </c>
      <c r="D958" t="s">
        <v>36</v>
      </c>
      <c r="E958">
        <v>0.87273245123912124</v>
      </c>
      <c r="F958">
        <v>0.61824614051098881</v>
      </c>
      <c r="G958">
        <v>29.159716745585452</v>
      </c>
      <c r="H958" t="s">
        <v>35</v>
      </c>
    </row>
    <row r="959" spans="1:8" x14ac:dyDescent="0.25">
      <c r="A959" t="s">
        <v>28</v>
      </c>
      <c r="B959" t="s">
        <v>49</v>
      </c>
      <c r="C959" t="s">
        <v>30</v>
      </c>
      <c r="D959" t="s">
        <v>39</v>
      </c>
      <c r="E959">
        <v>4.040137767791748</v>
      </c>
      <c r="F959">
        <v>2.9942827224731445</v>
      </c>
      <c r="G959">
        <v>25.886618363765486</v>
      </c>
      <c r="H959" t="s">
        <v>35</v>
      </c>
    </row>
    <row r="960" spans="1:8" x14ac:dyDescent="0.25">
      <c r="A960" t="s">
        <v>28</v>
      </c>
      <c r="B960" t="s">
        <v>50</v>
      </c>
      <c r="C960" t="s">
        <v>30</v>
      </c>
      <c r="D960" t="s">
        <v>42</v>
      </c>
      <c r="E960">
        <v>7.9703378016129136</v>
      </c>
      <c r="F960">
        <v>5.4011083062159742</v>
      </c>
      <c r="G960">
        <v>32.234888399297432</v>
      </c>
      <c r="H960" t="s">
        <v>35</v>
      </c>
    </row>
    <row r="961" spans="1:8" hidden="1" x14ac:dyDescent="0.25">
      <c r="A961" t="s">
        <v>55</v>
      </c>
      <c r="B961" t="s">
        <v>50</v>
      </c>
      <c r="C961" t="s">
        <v>48</v>
      </c>
      <c r="D961" t="s">
        <v>36</v>
      </c>
      <c r="E961">
        <v>1.6007574796676636</v>
      </c>
      <c r="F961">
        <v>1.2634239196777344</v>
      </c>
      <c r="G961">
        <v>21.073370843156308</v>
      </c>
      <c r="H961" t="s">
        <v>35</v>
      </c>
    </row>
    <row r="962" spans="1:8" x14ac:dyDescent="0.25">
      <c r="A962" t="s">
        <v>28</v>
      </c>
      <c r="B962" t="s">
        <v>50</v>
      </c>
      <c r="C962" t="s">
        <v>30</v>
      </c>
      <c r="D962" t="s">
        <v>41</v>
      </c>
      <c r="E962">
        <v>0.33805882801649784</v>
      </c>
      <c r="F962">
        <v>0.16070102624553939</v>
      </c>
      <c r="G962">
        <v>52.463591266518584</v>
      </c>
      <c r="H962" t="s">
        <v>35</v>
      </c>
    </row>
    <row r="963" spans="1:8" hidden="1" x14ac:dyDescent="0.25">
      <c r="A963" t="s">
        <v>56</v>
      </c>
      <c r="B963" t="s">
        <v>50</v>
      </c>
      <c r="C963" t="s">
        <v>48</v>
      </c>
      <c r="D963" t="s">
        <v>36</v>
      </c>
      <c r="E963">
        <v>2.0506329536437988</v>
      </c>
      <c r="F963">
        <v>1.9746304750442505</v>
      </c>
      <c r="G963">
        <v>3.7062936331193965</v>
      </c>
      <c r="H963" t="s">
        <v>35</v>
      </c>
    </row>
    <row r="964" spans="1:8" hidden="1" x14ac:dyDescent="0.25">
      <c r="A964" t="s">
        <v>57</v>
      </c>
      <c r="B964" t="s">
        <v>50</v>
      </c>
      <c r="C964" t="s">
        <v>48</v>
      </c>
      <c r="D964" t="s">
        <v>36</v>
      </c>
      <c r="E964">
        <v>1.8881152868270874</v>
      </c>
      <c r="F964">
        <v>1.7463740110397339</v>
      </c>
      <c r="G964">
        <v>7.5070244267522899</v>
      </c>
      <c r="H964" t="s">
        <v>35</v>
      </c>
    </row>
    <row r="965" spans="1:8" x14ac:dyDescent="0.25">
      <c r="A965" t="s">
        <v>28</v>
      </c>
      <c r="B965" t="s">
        <v>50</v>
      </c>
      <c r="C965" t="s">
        <v>30</v>
      </c>
      <c r="D965" t="s">
        <v>34</v>
      </c>
      <c r="E965">
        <v>0.92288988828659058</v>
      </c>
      <c r="F965">
        <v>0.56201672554016113</v>
      </c>
      <c r="G965">
        <v>39.102515622575048</v>
      </c>
      <c r="H965" t="s">
        <v>35</v>
      </c>
    </row>
    <row r="966" spans="1:8" x14ac:dyDescent="0.25">
      <c r="A966" t="s">
        <v>28</v>
      </c>
      <c r="B966" t="s">
        <v>50</v>
      </c>
      <c r="C966" t="s">
        <v>30</v>
      </c>
      <c r="D966" t="s">
        <v>44</v>
      </c>
      <c r="E966">
        <v>2.0208530426025391</v>
      </c>
      <c r="F966">
        <v>1.2405698299407959</v>
      </c>
      <c r="G966">
        <v>38.611576211245016</v>
      </c>
      <c r="H966" t="s">
        <v>35</v>
      </c>
    </row>
    <row r="967" spans="1:8" x14ac:dyDescent="0.25">
      <c r="A967" t="s">
        <v>28</v>
      </c>
      <c r="B967" t="s">
        <v>50</v>
      </c>
      <c r="C967" t="s">
        <v>30</v>
      </c>
      <c r="D967" t="s">
        <v>38</v>
      </c>
      <c r="E967">
        <v>0.40695333480834961</v>
      </c>
      <c r="F967">
        <v>0.27311655879020691</v>
      </c>
      <c r="G967">
        <v>32.887499516663674</v>
      </c>
      <c r="H967" t="s">
        <v>35</v>
      </c>
    </row>
    <row r="968" spans="1:8" hidden="1" x14ac:dyDescent="0.25">
      <c r="A968" t="s">
        <v>55</v>
      </c>
      <c r="B968" t="s">
        <v>29</v>
      </c>
      <c r="C968" t="s">
        <v>48</v>
      </c>
      <c r="D968" t="s">
        <v>36</v>
      </c>
      <c r="E968">
        <v>0.4896833598613739</v>
      </c>
      <c r="F968">
        <v>0.51803195476531982</v>
      </c>
      <c r="G968">
        <v>-5.7891685173805421</v>
      </c>
      <c r="H968" t="s">
        <v>35</v>
      </c>
    </row>
    <row r="969" spans="1:8" x14ac:dyDescent="0.25">
      <c r="A969" t="s">
        <v>28</v>
      </c>
      <c r="B969" t="s">
        <v>50</v>
      </c>
      <c r="C969" t="s">
        <v>30</v>
      </c>
      <c r="D969" t="s">
        <v>36</v>
      </c>
      <c r="E969">
        <v>1.6453579618408543</v>
      </c>
      <c r="F969">
        <v>1.1140075713083188</v>
      </c>
      <c r="G969">
        <v>32.293908247057168</v>
      </c>
      <c r="H969" t="s">
        <v>35</v>
      </c>
    </row>
    <row r="970" spans="1:8" hidden="1" x14ac:dyDescent="0.25">
      <c r="A970" t="s">
        <v>56</v>
      </c>
      <c r="B970" t="s">
        <v>29</v>
      </c>
      <c r="C970" t="s">
        <v>48</v>
      </c>
      <c r="D970" t="s">
        <v>36</v>
      </c>
      <c r="E970">
        <v>0.59871119260787964</v>
      </c>
      <c r="F970">
        <v>0.55251902341842651</v>
      </c>
      <c r="G970">
        <v>7.7152673542394021</v>
      </c>
      <c r="H970" t="s">
        <v>35</v>
      </c>
    </row>
    <row r="971" spans="1:8" hidden="1" x14ac:dyDescent="0.25">
      <c r="A971" t="s">
        <v>57</v>
      </c>
      <c r="B971" t="s">
        <v>29</v>
      </c>
      <c r="C971" t="s">
        <v>48</v>
      </c>
      <c r="D971" t="s">
        <v>36</v>
      </c>
      <c r="E971" t="s">
        <v>32</v>
      </c>
      <c r="F971">
        <v>0.48874136805534363</v>
      </c>
      <c r="G971" t="s">
        <v>32</v>
      </c>
      <c r="H971" t="s">
        <v>33</v>
      </c>
    </row>
    <row r="972" spans="1:8" x14ac:dyDescent="0.25">
      <c r="A972" t="s">
        <v>28</v>
      </c>
      <c r="B972" t="s">
        <v>50</v>
      </c>
      <c r="C972" t="s">
        <v>30</v>
      </c>
      <c r="D972" t="s">
        <v>39</v>
      </c>
      <c r="E972">
        <v>7.5941505432128906</v>
      </c>
      <c r="F972">
        <v>5.3834133148193359</v>
      </c>
      <c r="G972">
        <v>29.111053511697289</v>
      </c>
      <c r="H972" t="s">
        <v>35</v>
      </c>
    </row>
    <row r="973" spans="1:8" x14ac:dyDescent="0.25">
      <c r="A973" t="s">
        <v>28</v>
      </c>
      <c r="B973" t="s">
        <v>29</v>
      </c>
      <c r="C973" t="s">
        <v>30</v>
      </c>
      <c r="D973" t="s">
        <v>42</v>
      </c>
      <c r="E973">
        <v>8.2043082546442747</v>
      </c>
      <c r="F973">
        <v>6.1756766635553504</v>
      </c>
      <c r="G973">
        <v>24.726418463623201</v>
      </c>
      <c r="H973" t="s">
        <v>35</v>
      </c>
    </row>
    <row r="974" spans="1:8" x14ac:dyDescent="0.25">
      <c r="A974" t="s">
        <v>28</v>
      </c>
      <c r="B974" t="s">
        <v>29</v>
      </c>
      <c r="C974" t="s">
        <v>30</v>
      </c>
      <c r="D974" t="s">
        <v>41</v>
      </c>
      <c r="E974">
        <v>0.32961797283888461</v>
      </c>
      <c r="F974">
        <v>8.5515853600706085E-2</v>
      </c>
      <c r="G974">
        <v>74.056070770599121</v>
      </c>
      <c r="H974" t="s">
        <v>35</v>
      </c>
    </row>
    <row r="975" spans="1:8" hidden="1" x14ac:dyDescent="0.25">
      <c r="A975" t="s">
        <v>55</v>
      </c>
      <c r="B975" t="s">
        <v>51</v>
      </c>
      <c r="C975" t="s">
        <v>48</v>
      </c>
      <c r="D975" t="s">
        <v>36</v>
      </c>
      <c r="E975">
        <v>2.2324163913726807</v>
      </c>
      <c r="F975">
        <v>1.6624363660812378</v>
      </c>
      <c r="G975">
        <v>25.531976359525398</v>
      </c>
      <c r="H975" t="s">
        <v>35</v>
      </c>
    </row>
    <row r="976" spans="1:8" x14ac:dyDescent="0.25">
      <c r="A976" t="s">
        <v>28</v>
      </c>
      <c r="B976" t="s">
        <v>29</v>
      </c>
      <c r="C976" t="s">
        <v>30</v>
      </c>
      <c r="D976" t="s">
        <v>34</v>
      </c>
      <c r="E976">
        <v>0.25329950451850891</v>
      </c>
      <c r="F976">
        <v>0.16920275986194611</v>
      </c>
      <c r="G976">
        <v>33.2005168412865</v>
      </c>
      <c r="H976" t="s">
        <v>35</v>
      </c>
    </row>
    <row r="977" spans="1:8" hidden="1" x14ac:dyDescent="0.25">
      <c r="A977" t="s">
        <v>56</v>
      </c>
      <c r="B977" t="s">
        <v>51</v>
      </c>
      <c r="C977" t="s">
        <v>48</v>
      </c>
      <c r="D977" t="s">
        <v>36</v>
      </c>
      <c r="E977">
        <v>2.8166639804840088</v>
      </c>
      <c r="F977">
        <v>2.753828763961792</v>
      </c>
      <c r="G977">
        <v>2.23083821703927</v>
      </c>
      <c r="H977" t="s">
        <v>35</v>
      </c>
    </row>
    <row r="978" spans="1:8" hidden="1" x14ac:dyDescent="0.25">
      <c r="A978" t="s">
        <v>57</v>
      </c>
      <c r="B978" t="s">
        <v>51</v>
      </c>
      <c r="C978" t="s">
        <v>48</v>
      </c>
      <c r="D978" t="s">
        <v>36</v>
      </c>
      <c r="E978">
        <v>2.5536024570465088</v>
      </c>
      <c r="F978">
        <v>2.2829954624176025</v>
      </c>
      <c r="G978">
        <v>10.597068227365732</v>
      </c>
      <c r="H978" t="s">
        <v>35</v>
      </c>
    </row>
    <row r="979" spans="1:8" x14ac:dyDescent="0.25">
      <c r="A979" t="s">
        <v>28</v>
      </c>
      <c r="B979" t="s">
        <v>29</v>
      </c>
      <c r="C979" t="s">
        <v>30</v>
      </c>
      <c r="D979" t="s">
        <v>44</v>
      </c>
      <c r="E979">
        <v>0.83971649408340454</v>
      </c>
      <c r="F979">
        <v>0.61355131864547729</v>
      </c>
      <c r="G979">
        <v>26.933515898696097</v>
      </c>
      <c r="H979" t="s">
        <v>35</v>
      </c>
    </row>
    <row r="980" spans="1:8" x14ac:dyDescent="0.25">
      <c r="A980" t="s">
        <v>28</v>
      </c>
      <c r="B980" t="s">
        <v>29</v>
      </c>
      <c r="C980" t="s">
        <v>30</v>
      </c>
      <c r="D980" t="s">
        <v>38</v>
      </c>
      <c r="E980">
        <v>0.11451487988233566</v>
      </c>
      <c r="F980">
        <v>8.3178877830505371E-2</v>
      </c>
      <c r="G980">
        <v>27.364131267506998</v>
      </c>
      <c r="H980" t="s">
        <v>35</v>
      </c>
    </row>
    <row r="981" spans="1:8" x14ac:dyDescent="0.25">
      <c r="A981" t="s">
        <v>28</v>
      </c>
      <c r="B981" t="s">
        <v>29</v>
      </c>
      <c r="C981" t="s">
        <v>30</v>
      </c>
      <c r="D981" t="s">
        <v>36</v>
      </c>
      <c r="E981">
        <v>0.46461508389845191</v>
      </c>
      <c r="F981">
        <v>0.340853276930279</v>
      </c>
      <c r="G981">
        <v>26.637492250514789</v>
      </c>
      <c r="H981" t="s">
        <v>35</v>
      </c>
    </row>
    <row r="982" spans="1:8" hidden="1" x14ac:dyDescent="0.25">
      <c r="A982" t="s">
        <v>55</v>
      </c>
      <c r="B982" t="s">
        <v>49</v>
      </c>
      <c r="C982" t="s">
        <v>47</v>
      </c>
      <c r="D982" t="s">
        <v>36</v>
      </c>
      <c r="E982">
        <v>0.80452966690063477</v>
      </c>
      <c r="F982">
        <v>0.57108384370803833</v>
      </c>
      <c r="G982">
        <v>29.016434420861287</v>
      </c>
      <c r="H982" t="s">
        <v>35</v>
      </c>
    </row>
    <row r="983" spans="1:8" x14ac:dyDescent="0.25">
      <c r="A983" t="s">
        <v>28</v>
      </c>
      <c r="B983" t="s">
        <v>29</v>
      </c>
      <c r="C983" t="s">
        <v>30</v>
      </c>
      <c r="D983" t="s">
        <v>39</v>
      </c>
      <c r="E983">
        <v>2.1689488887786865</v>
      </c>
      <c r="F983">
        <v>1.6493526697158813</v>
      </c>
      <c r="G983">
        <v>23.956130167520204</v>
      </c>
      <c r="H983" t="s">
        <v>35</v>
      </c>
    </row>
    <row r="984" spans="1:8" hidden="1" x14ac:dyDescent="0.25">
      <c r="A984" t="s">
        <v>56</v>
      </c>
      <c r="B984" t="s">
        <v>49</v>
      </c>
      <c r="C984" t="s">
        <v>47</v>
      </c>
      <c r="D984" t="s">
        <v>36</v>
      </c>
      <c r="E984">
        <v>1.0082045793533325</v>
      </c>
      <c r="F984">
        <v>7.9638485908508301</v>
      </c>
      <c r="G984">
        <v>-689.90402879928229</v>
      </c>
      <c r="H984" t="s">
        <v>35</v>
      </c>
    </row>
    <row r="985" spans="1:8" hidden="1" x14ac:dyDescent="0.25">
      <c r="A985" t="s">
        <v>57</v>
      </c>
      <c r="B985" t="s">
        <v>49</v>
      </c>
      <c r="C985" t="s">
        <v>47</v>
      </c>
      <c r="D985" t="s">
        <v>36</v>
      </c>
      <c r="E985">
        <v>0.81857466697692871</v>
      </c>
      <c r="F985">
        <v>0.74203801155090332</v>
      </c>
      <c r="G985">
        <v>9.3499907233487054</v>
      </c>
      <c r="H985" t="s">
        <v>35</v>
      </c>
    </row>
    <row r="986" spans="1:8" x14ac:dyDescent="0.25">
      <c r="A986" t="s">
        <v>28</v>
      </c>
      <c r="B986" t="s">
        <v>51</v>
      </c>
      <c r="C986" t="s">
        <v>30</v>
      </c>
      <c r="D986" t="s">
        <v>42</v>
      </c>
      <c r="E986">
        <v>7.8144243503920734</v>
      </c>
      <c r="F986">
        <v>5.0581209303236392</v>
      </c>
      <c r="G986">
        <v>35.271995689997844</v>
      </c>
      <c r="H986" t="s">
        <v>35</v>
      </c>
    </row>
    <row r="987" spans="1:8" x14ac:dyDescent="0.25">
      <c r="A987" t="s">
        <v>28</v>
      </c>
      <c r="B987" t="s">
        <v>51</v>
      </c>
      <c r="C987" t="s">
        <v>30</v>
      </c>
      <c r="D987" t="s">
        <v>41</v>
      </c>
      <c r="E987">
        <v>0.30135819259555435</v>
      </c>
      <c r="F987">
        <v>0.18171418093765976</v>
      </c>
      <c r="G987">
        <v>39.701595840955271</v>
      </c>
      <c r="H987" t="s">
        <v>35</v>
      </c>
    </row>
    <row r="988" spans="1:8" x14ac:dyDescent="0.25">
      <c r="A988" t="s">
        <v>28</v>
      </c>
      <c r="B988" t="s">
        <v>51</v>
      </c>
      <c r="C988" t="s">
        <v>30</v>
      </c>
      <c r="D988" t="s">
        <v>34</v>
      </c>
      <c r="E988">
        <v>1.3248757123947144</v>
      </c>
      <c r="F988">
        <v>0.78289604187011719</v>
      </c>
      <c r="G988">
        <v>40.907963324723369</v>
      </c>
      <c r="H988" t="s">
        <v>35</v>
      </c>
    </row>
    <row r="989" spans="1:8" hidden="1" x14ac:dyDescent="0.25">
      <c r="A989" t="s">
        <v>55</v>
      </c>
      <c r="B989" t="s">
        <v>50</v>
      </c>
      <c r="C989" t="s">
        <v>47</v>
      </c>
      <c r="D989" t="s">
        <v>36</v>
      </c>
      <c r="E989">
        <v>1.4960364103317261</v>
      </c>
      <c r="F989">
        <v>1.0084748268127441</v>
      </c>
      <c r="G989">
        <v>32.590221745396668</v>
      </c>
      <c r="H989" t="s">
        <v>35</v>
      </c>
    </row>
    <row r="990" spans="1:8" x14ac:dyDescent="0.25">
      <c r="A990" t="s">
        <v>28</v>
      </c>
      <c r="B990" t="s">
        <v>51</v>
      </c>
      <c r="C990" t="s">
        <v>30</v>
      </c>
      <c r="D990" t="s">
        <v>44</v>
      </c>
      <c r="E990">
        <v>2.4748315811157227</v>
      </c>
      <c r="F990">
        <v>1.4569412469863892</v>
      </c>
      <c r="G990">
        <v>41.129680980975699</v>
      </c>
      <c r="H990" t="s">
        <v>35</v>
      </c>
    </row>
    <row r="991" spans="1:8" hidden="1" x14ac:dyDescent="0.25">
      <c r="A991" t="s">
        <v>56</v>
      </c>
      <c r="B991" t="s">
        <v>50</v>
      </c>
      <c r="C991" t="s">
        <v>47</v>
      </c>
      <c r="D991" t="s">
        <v>36</v>
      </c>
      <c r="E991">
        <v>1.6413108110427856</v>
      </c>
      <c r="F991">
        <v>1.5542429685592651</v>
      </c>
      <c r="G991">
        <v>5.3047748115546183</v>
      </c>
      <c r="H991" t="s">
        <v>35</v>
      </c>
    </row>
    <row r="992" spans="1:8" hidden="1" x14ac:dyDescent="0.25">
      <c r="A992" t="s">
        <v>57</v>
      </c>
      <c r="B992" t="s">
        <v>50</v>
      </c>
      <c r="C992" t="s">
        <v>47</v>
      </c>
      <c r="D992" t="s">
        <v>36</v>
      </c>
      <c r="E992">
        <v>1.5496753454208374</v>
      </c>
      <c r="F992">
        <v>1.3351318836212158</v>
      </c>
      <c r="G992">
        <v>13.844413440116977</v>
      </c>
      <c r="H992" t="s">
        <v>35</v>
      </c>
    </row>
    <row r="993" spans="1:8" x14ac:dyDescent="0.25">
      <c r="A993" t="s">
        <v>28</v>
      </c>
      <c r="B993" t="s">
        <v>51</v>
      </c>
      <c r="C993" t="s">
        <v>30</v>
      </c>
      <c r="D993" t="s">
        <v>38</v>
      </c>
      <c r="E993">
        <v>0.57564574480056763</v>
      </c>
      <c r="F993">
        <v>0.38150331377983093</v>
      </c>
      <c r="G993">
        <v>33.726025559000234</v>
      </c>
      <c r="H993" t="s">
        <v>35</v>
      </c>
    </row>
    <row r="994" spans="1:8" x14ac:dyDescent="0.25">
      <c r="A994" t="s">
        <v>28</v>
      </c>
      <c r="B994" t="s">
        <v>51</v>
      </c>
      <c r="C994" t="s">
        <v>30</v>
      </c>
      <c r="D994" t="s">
        <v>36</v>
      </c>
      <c r="E994">
        <v>2.2932763621439354</v>
      </c>
      <c r="F994">
        <v>1.5004279674253151</v>
      </c>
      <c r="G994">
        <v>34.572736535661278</v>
      </c>
      <c r="H994" t="s">
        <v>35</v>
      </c>
    </row>
    <row r="995" spans="1:8" x14ac:dyDescent="0.25">
      <c r="A995" t="s">
        <v>28</v>
      </c>
      <c r="B995" t="s">
        <v>51</v>
      </c>
      <c r="C995" t="s">
        <v>30</v>
      </c>
      <c r="D995" t="s">
        <v>39</v>
      </c>
      <c r="E995">
        <v>10.644993782043457</v>
      </c>
      <c r="F995">
        <v>7.5306186676025391</v>
      </c>
      <c r="G995">
        <v>29.256711447726836</v>
      </c>
      <c r="H995" t="s">
        <v>35</v>
      </c>
    </row>
    <row r="996" spans="1:8" hidden="1" x14ac:dyDescent="0.25">
      <c r="A996" t="s">
        <v>55</v>
      </c>
      <c r="B996" t="s">
        <v>29</v>
      </c>
      <c r="C996" t="s">
        <v>47</v>
      </c>
      <c r="D996" t="s">
        <v>36</v>
      </c>
      <c r="E996">
        <v>0.43304401636123657</v>
      </c>
      <c r="F996">
        <v>0.34805065393447876</v>
      </c>
      <c r="G996">
        <v>19.626956894806295</v>
      </c>
      <c r="H996" t="s">
        <v>35</v>
      </c>
    </row>
    <row r="997" spans="1:8" x14ac:dyDescent="0.25">
      <c r="A997" t="s">
        <v>28</v>
      </c>
      <c r="B997" t="s">
        <v>49</v>
      </c>
      <c r="C997" t="s">
        <v>48</v>
      </c>
      <c r="D997" t="s">
        <v>42</v>
      </c>
      <c r="E997">
        <v>227.46829006075859</v>
      </c>
      <c r="F997">
        <v>163.3427379578352</v>
      </c>
      <c r="G997">
        <v>28.190985251524488</v>
      </c>
      <c r="H997" t="s">
        <v>35</v>
      </c>
    </row>
    <row r="998" spans="1:8" hidden="1" x14ac:dyDescent="0.25">
      <c r="A998" t="s">
        <v>56</v>
      </c>
      <c r="B998" t="s">
        <v>29</v>
      </c>
      <c r="C998" t="s">
        <v>47</v>
      </c>
      <c r="D998" t="s">
        <v>36</v>
      </c>
      <c r="E998">
        <v>0.45459601283073425</v>
      </c>
      <c r="F998">
        <v>0.51931482553482056</v>
      </c>
      <c r="G998">
        <v>-14.236555288086944</v>
      </c>
      <c r="H998" t="s">
        <v>35</v>
      </c>
    </row>
    <row r="999" spans="1:8" hidden="1" x14ac:dyDescent="0.25">
      <c r="A999" t="s">
        <v>57</v>
      </c>
      <c r="B999" t="s">
        <v>29</v>
      </c>
      <c r="C999" t="s">
        <v>47</v>
      </c>
      <c r="D999" t="s">
        <v>36</v>
      </c>
      <c r="E999" t="s">
        <v>32</v>
      </c>
      <c r="F999">
        <v>0.41078090667724609</v>
      </c>
      <c r="G999" t="s">
        <v>32</v>
      </c>
      <c r="H999" t="s">
        <v>33</v>
      </c>
    </row>
    <row r="1000" spans="1:8" x14ac:dyDescent="0.25">
      <c r="A1000" t="s">
        <v>28</v>
      </c>
      <c r="B1000" t="s">
        <v>49</v>
      </c>
      <c r="C1000" t="s">
        <v>48</v>
      </c>
      <c r="D1000" t="s">
        <v>41</v>
      </c>
      <c r="E1000">
        <v>0.16813980286410968</v>
      </c>
      <c r="F1000">
        <v>4.7790537412137617E-2</v>
      </c>
      <c r="G1000">
        <v>71.576904101189015</v>
      </c>
      <c r="H1000" t="s">
        <v>35</v>
      </c>
    </row>
    <row r="1001" spans="1:8" x14ac:dyDescent="0.25">
      <c r="A1001" t="s">
        <v>28</v>
      </c>
      <c r="B1001" t="s">
        <v>49</v>
      </c>
      <c r="C1001" t="s">
        <v>48</v>
      </c>
      <c r="D1001" t="s">
        <v>34</v>
      </c>
      <c r="E1001">
        <v>0.50286823511123657</v>
      </c>
      <c r="F1001">
        <v>0.35812202095985413</v>
      </c>
      <c r="G1001">
        <v>28.784123562579762</v>
      </c>
      <c r="H1001" t="s">
        <v>35</v>
      </c>
    </row>
    <row r="1002" spans="1:8" x14ac:dyDescent="0.25">
      <c r="A1002" t="s">
        <v>28</v>
      </c>
      <c r="B1002" t="s">
        <v>49</v>
      </c>
      <c r="C1002" t="s">
        <v>48</v>
      </c>
      <c r="D1002" t="s">
        <v>44</v>
      </c>
      <c r="E1002">
        <v>2.4638786315917969</v>
      </c>
      <c r="F1002">
        <v>1.9847347736358643</v>
      </c>
      <c r="G1002">
        <v>19.446731337021262</v>
      </c>
      <c r="H1002" t="s">
        <v>35</v>
      </c>
    </row>
    <row r="1003" spans="1:8" hidden="1" x14ac:dyDescent="0.25">
      <c r="A1003" t="s">
        <v>55</v>
      </c>
      <c r="B1003" t="s">
        <v>51</v>
      </c>
      <c r="C1003" t="s">
        <v>47</v>
      </c>
      <c r="D1003" t="s">
        <v>36</v>
      </c>
      <c r="E1003">
        <v>2.1487066745758057</v>
      </c>
      <c r="F1003">
        <v>1.373159646987915</v>
      </c>
      <c r="G1003">
        <v>36.093666798005266</v>
      </c>
      <c r="H1003" t="s">
        <v>35</v>
      </c>
    </row>
    <row r="1004" spans="1:8" x14ac:dyDescent="0.25">
      <c r="A1004" t="s">
        <v>28</v>
      </c>
      <c r="B1004" t="s">
        <v>49</v>
      </c>
      <c r="C1004" t="s">
        <v>48</v>
      </c>
      <c r="D1004" t="s">
        <v>38</v>
      </c>
      <c r="E1004">
        <v>0.23362505435943604</v>
      </c>
      <c r="F1004">
        <v>0.17595832049846649</v>
      </c>
      <c r="G1004">
        <v>24.683454443309969</v>
      </c>
      <c r="H1004" t="s">
        <v>35</v>
      </c>
    </row>
    <row r="1005" spans="1:8" hidden="1" x14ac:dyDescent="0.25">
      <c r="A1005" t="s">
        <v>56</v>
      </c>
      <c r="B1005" t="s">
        <v>51</v>
      </c>
      <c r="C1005" t="s">
        <v>47</v>
      </c>
      <c r="D1005" t="s">
        <v>36</v>
      </c>
      <c r="E1005">
        <v>2.2729356288909912</v>
      </c>
      <c r="F1005">
        <v>2.2842113971710205</v>
      </c>
      <c r="G1005">
        <v>-0.4960883245748125</v>
      </c>
      <c r="H1005" t="s">
        <v>35</v>
      </c>
    </row>
    <row r="1006" spans="1:8" hidden="1" x14ac:dyDescent="0.25">
      <c r="A1006" t="s">
        <v>57</v>
      </c>
      <c r="B1006" t="s">
        <v>51</v>
      </c>
      <c r="C1006" t="s">
        <v>47</v>
      </c>
      <c r="D1006" t="s">
        <v>36</v>
      </c>
      <c r="E1006">
        <v>2.2137119770050049</v>
      </c>
      <c r="F1006">
        <v>1.8942489624023438</v>
      </c>
      <c r="G1006">
        <v>14.431101151418618</v>
      </c>
      <c r="H1006" t="s">
        <v>35</v>
      </c>
    </row>
    <row r="1007" spans="1:8" x14ac:dyDescent="0.25">
      <c r="A1007" t="s">
        <v>28</v>
      </c>
      <c r="B1007" t="s">
        <v>49</v>
      </c>
      <c r="C1007" t="s">
        <v>48</v>
      </c>
      <c r="D1007" t="s">
        <v>36</v>
      </c>
      <c r="E1007">
        <v>0.89149718634247954</v>
      </c>
      <c r="F1007">
        <v>0.67626582389205303</v>
      </c>
      <c r="G1007">
        <v>24.142685557253429</v>
      </c>
      <c r="H1007" t="s">
        <v>35</v>
      </c>
    </row>
    <row r="1008" spans="1:8" x14ac:dyDescent="0.25">
      <c r="A1008" t="s">
        <v>28</v>
      </c>
      <c r="B1008" t="s">
        <v>49</v>
      </c>
      <c r="C1008" t="s">
        <v>48</v>
      </c>
      <c r="D1008" t="s">
        <v>39</v>
      </c>
      <c r="E1008">
        <v>4.4944100379943848</v>
      </c>
      <c r="F1008">
        <v>3.4881396293640137</v>
      </c>
      <c r="G1008">
        <v>22.389377028879544</v>
      </c>
      <c r="H1008" t="s">
        <v>35</v>
      </c>
    </row>
    <row r="1009" spans="1:8" x14ac:dyDescent="0.25">
      <c r="A1009" t="s">
        <v>28</v>
      </c>
      <c r="B1009" t="s">
        <v>50</v>
      </c>
      <c r="C1009" t="s">
        <v>48</v>
      </c>
      <c r="D1009" t="s">
        <v>42</v>
      </c>
      <c r="E1009">
        <v>221.36497601866722</v>
      </c>
      <c r="F1009">
        <v>159.3791819177568</v>
      </c>
      <c r="G1009">
        <v>28.001626642004695</v>
      </c>
      <c r="H1009" t="s">
        <v>35</v>
      </c>
    </row>
    <row r="1010" spans="1:8" hidden="1" x14ac:dyDescent="0.25">
      <c r="A1010" t="s">
        <v>55</v>
      </c>
      <c r="B1010" t="s">
        <v>49</v>
      </c>
      <c r="C1010" t="s">
        <v>30</v>
      </c>
      <c r="D1010" t="s">
        <v>39</v>
      </c>
      <c r="E1010">
        <v>3.9025375843048096</v>
      </c>
      <c r="F1010">
        <v>2.0148069858551025</v>
      </c>
      <c r="G1010">
        <v>48.371874906260089</v>
      </c>
      <c r="H1010" t="s">
        <v>35</v>
      </c>
    </row>
    <row r="1011" spans="1:8" x14ac:dyDescent="0.25">
      <c r="A1011" t="s">
        <v>28</v>
      </c>
      <c r="B1011" t="s">
        <v>50</v>
      </c>
      <c r="C1011" t="s">
        <v>48</v>
      </c>
      <c r="D1011" t="s">
        <v>41</v>
      </c>
      <c r="E1011">
        <v>0.1520227316035731</v>
      </c>
      <c r="F1011">
        <v>6.2920040712189124E-2</v>
      </c>
      <c r="G1011">
        <v>58.611426035769064</v>
      </c>
      <c r="H1011" t="s">
        <v>35</v>
      </c>
    </row>
    <row r="1012" spans="1:8" hidden="1" x14ac:dyDescent="0.25">
      <c r="A1012" t="s">
        <v>56</v>
      </c>
      <c r="B1012" t="s">
        <v>49</v>
      </c>
      <c r="C1012" t="s">
        <v>30</v>
      </c>
      <c r="D1012" t="s">
        <v>39</v>
      </c>
      <c r="E1012">
        <v>4.1483302116394043</v>
      </c>
      <c r="F1012">
        <v>4.0354361534118652</v>
      </c>
      <c r="G1012">
        <v>2.7214337448542643</v>
      </c>
      <c r="H1012" t="s">
        <v>35</v>
      </c>
    </row>
    <row r="1013" spans="1:8" hidden="1" x14ac:dyDescent="0.25">
      <c r="A1013" t="s">
        <v>57</v>
      </c>
      <c r="B1013" t="s">
        <v>49</v>
      </c>
      <c r="C1013" t="s">
        <v>30</v>
      </c>
      <c r="D1013" t="s">
        <v>39</v>
      </c>
      <c r="E1013">
        <v>3.8595168590545654</v>
      </c>
      <c r="F1013">
        <v>3.4280986785888672</v>
      </c>
      <c r="G1013">
        <v>11.178035910209219</v>
      </c>
      <c r="H1013" t="s">
        <v>35</v>
      </c>
    </row>
    <row r="1014" spans="1:8" x14ac:dyDescent="0.25">
      <c r="A1014" t="s">
        <v>28</v>
      </c>
      <c r="B1014" t="s">
        <v>50</v>
      </c>
      <c r="C1014" t="s">
        <v>48</v>
      </c>
      <c r="D1014" t="s">
        <v>34</v>
      </c>
      <c r="E1014">
        <v>0.96070724725723267</v>
      </c>
      <c r="F1014">
        <v>0.6515008807182312</v>
      </c>
      <c r="G1014">
        <v>32.185285103424476</v>
      </c>
      <c r="H1014" t="s">
        <v>35</v>
      </c>
    </row>
    <row r="1015" spans="1:8" x14ac:dyDescent="0.25">
      <c r="A1015" t="s">
        <v>28</v>
      </c>
      <c r="B1015" t="s">
        <v>50</v>
      </c>
      <c r="C1015" t="s">
        <v>48</v>
      </c>
      <c r="D1015" t="s">
        <v>44</v>
      </c>
      <c r="E1015">
        <v>3.8657975196838379</v>
      </c>
      <c r="F1015">
        <v>3.0394361019134521</v>
      </c>
      <c r="G1015">
        <v>21.376220910762271</v>
      </c>
      <c r="H1015" t="s">
        <v>35</v>
      </c>
    </row>
    <row r="1016" spans="1:8" x14ac:dyDescent="0.25">
      <c r="A1016" t="s">
        <v>28</v>
      </c>
      <c r="B1016" t="s">
        <v>50</v>
      </c>
      <c r="C1016" t="s">
        <v>48</v>
      </c>
      <c r="D1016" t="s">
        <v>38</v>
      </c>
      <c r="E1016">
        <v>0.43970951437950134</v>
      </c>
      <c r="F1016">
        <v>0.32001349329948425</v>
      </c>
      <c r="G1016">
        <v>27.221612716051148</v>
      </c>
      <c r="H1016" t="s">
        <v>35</v>
      </c>
    </row>
    <row r="1017" spans="1:8" hidden="1" x14ac:dyDescent="0.25">
      <c r="A1017" t="s">
        <v>55</v>
      </c>
      <c r="B1017" t="s">
        <v>50</v>
      </c>
      <c r="C1017" t="s">
        <v>30</v>
      </c>
      <c r="D1017" t="s">
        <v>39</v>
      </c>
      <c r="E1017">
        <v>7.7317714691162109</v>
      </c>
      <c r="F1017">
        <v>3.6625072956085205</v>
      </c>
      <c r="G1017">
        <v>52.630424861391212</v>
      </c>
      <c r="H1017" t="s">
        <v>35</v>
      </c>
    </row>
    <row r="1018" spans="1:8" x14ac:dyDescent="0.25">
      <c r="A1018" t="s">
        <v>28</v>
      </c>
      <c r="B1018" t="s">
        <v>50</v>
      </c>
      <c r="C1018" t="s">
        <v>48</v>
      </c>
      <c r="D1018" t="s">
        <v>36</v>
      </c>
      <c r="E1018">
        <v>1.6734659159188987</v>
      </c>
      <c r="F1018">
        <v>1.2291119875223033</v>
      </c>
      <c r="G1018">
        <v>26.552911784438766</v>
      </c>
      <c r="H1018" t="s">
        <v>35</v>
      </c>
    </row>
    <row r="1019" spans="1:8" hidden="1" x14ac:dyDescent="0.25">
      <c r="A1019" t="s">
        <v>56</v>
      </c>
      <c r="B1019" t="s">
        <v>50</v>
      </c>
      <c r="C1019" t="s">
        <v>30</v>
      </c>
      <c r="D1019" t="s">
        <v>39</v>
      </c>
      <c r="E1019">
        <v>10.66893482208252</v>
      </c>
      <c r="F1019">
        <v>6.9532113075256348</v>
      </c>
      <c r="G1019">
        <v>34.827502243861261</v>
      </c>
      <c r="H1019" t="s">
        <v>35</v>
      </c>
    </row>
    <row r="1020" spans="1:8" hidden="1" x14ac:dyDescent="0.25">
      <c r="A1020" t="s">
        <v>57</v>
      </c>
      <c r="B1020" t="s">
        <v>50</v>
      </c>
      <c r="C1020" t="s">
        <v>30</v>
      </c>
      <c r="D1020" t="s">
        <v>39</v>
      </c>
      <c r="E1020">
        <v>7.3196349143981934</v>
      </c>
      <c r="F1020">
        <v>6.3605780601501465</v>
      </c>
      <c r="G1020">
        <v>13.102523082968526</v>
      </c>
      <c r="H1020" t="s">
        <v>35</v>
      </c>
    </row>
    <row r="1021" spans="1:8" x14ac:dyDescent="0.25">
      <c r="A1021" t="s">
        <v>28</v>
      </c>
      <c r="B1021" t="s">
        <v>50</v>
      </c>
      <c r="C1021" t="s">
        <v>48</v>
      </c>
      <c r="D1021" t="s">
        <v>39</v>
      </c>
      <c r="E1021">
        <v>8.3877496719360352</v>
      </c>
      <c r="F1021">
        <v>6.3429007530212402</v>
      </c>
      <c r="G1021">
        <v>24.378993161378041</v>
      </c>
      <c r="H1021" t="s">
        <v>35</v>
      </c>
    </row>
    <row r="1022" spans="1:8" x14ac:dyDescent="0.25">
      <c r="A1022" t="s">
        <v>28</v>
      </c>
      <c r="B1022" t="s">
        <v>29</v>
      </c>
      <c r="C1022" t="s">
        <v>48</v>
      </c>
      <c r="D1022" t="s">
        <v>42</v>
      </c>
      <c r="E1022">
        <v>236.75886955857277</v>
      </c>
      <c r="F1022">
        <v>174.50359839200974</v>
      </c>
      <c r="G1022">
        <v>26.294799972070926</v>
      </c>
      <c r="H1022" t="s">
        <v>35</v>
      </c>
    </row>
    <row r="1023" spans="1:8" x14ac:dyDescent="0.25">
      <c r="A1023" t="s">
        <v>28</v>
      </c>
      <c r="B1023" t="s">
        <v>29</v>
      </c>
      <c r="C1023" t="s">
        <v>48</v>
      </c>
      <c r="D1023" t="s">
        <v>41</v>
      </c>
      <c r="E1023">
        <v>0.17194550971209197</v>
      </c>
      <c r="F1023">
        <v>7.0336674285808032E-2</v>
      </c>
      <c r="G1023">
        <v>59.093625414481153</v>
      </c>
      <c r="H1023" t="s">
        <v>35</v>
      </c>
    </row>
    <row r="1024" spans="1:8" hidden="1" x14ac:dyDescent="0.25">
      <c r="A1024" t="s">
        <v>55</v>
      </c>
      <c r="B1024" t="s">
        <v>29</v>
      </c>
      <c r="C1024" t="s">
        <v>30</v>
      </c>
      <c r="D1024" t="s">
        <v>39</v>
      </c>
      <c r="E1024">
        <v>1.8777042627334595</v>
      </c>
      <c r="F1024">
        <v>1.1158162355422974</v>
      </c>
      <c r="G1024">
        <v>40.575507139875533</v>
      </c>
      <c r="H1024" t="s">
        <v>35</v>
      </c>
    </row>
    <row r="1025" spans="1:8" x14ac:dyDescent="0.25">
      <c r="A1025" t="s">
        <v>28</v>
      </c>
      <c r="B1025" t="s">
        <v>29</v>
      </c>
      <c r="C1025" t="s">
        <v>48</v>
      </c>
      <c r="D1025" t="s">
        <v>34</v>
      </c>
      <c r="E1025">
        <v>0.26092886924743652</v>
      </c>
      <c r="F1025">
        <v>0.19069696962833405</v>
      </c>
      <c r="G1025">
        <v>26.916109291265194</v>
      </c>
      <c r="H1025" t="s">
        <v>35</v>
      </c>
    </row>
    <row r="1026" spans="1:8" hidden="1" x14ac:dyDescent="0.25">
      <c r="A1026" t="s">
        <v>56</v>
      </c>
      <c r="B1026" t="s">
        <v>29</v>
      </c>
      <c r="C1026" t="s">
        <v>30</v>
      </c>
      <c r="D1026" t="s">
        <v>39</v>
      </c>
      <c r="E1026">
        <v>1.8859289884567261</v>
      </c>
      <c r="F1026">
        <v>2.5969779491424561</v>
      </c>
      <c r="G1026">
        <v>-37.70284910184175</v>
      </c>
      <c r="H1026" t="s">
        <v>35</v>
      </c>
    </row>
    <row r="1027" spans="1:8" hidden="1" x14ac:dyDescent="0.25">
      <c r="A1027" t="s">
        <v>57</v>
      </c>
      <c r="B1027" t="s">
        <v>29</v>
      </c>
      <c r="C1027" t="s">
        <v>30</v>
      </c>
      <c r="D1027" t="s">
        <v>39</v>
      </c>
      <c r="E1027">
        <v>1.9534276723861694</v>
      </c>
      <c r="F1027">
        <v>1.9126886129379272</v>
      </c>
      <c r="G1027">
        <v>2.085516654859211</v>
      </c>
      <c r="H1027" t="s">
        <v>35</v>
      </c>
    </row>
    <row r="1028" spans="1:8" x14ac:dyDescent="0.25">
      <c r="A1028" t="s">
        <v>28</v>
      </c>
      <c r="B1028" t="s">
        <v>29</v>
      </c>
      <c r="C1028" t="s">
        <v>48</v>
      </c>
      <c r="D1028" t="s">
        <v>44</v>
      </c>
      <c r="E1028">
        <v>1.4872003793716431</v>
      </c>
      <c r="F1028">
        <v>1.2776879072189331</v>
      </c>
      <c r="G1028">
        <v>14.087709703330701</v>
      </c>
      <c r="H1028" t="s">
        <v>35</v>
      </c>
    </row>
    <row r="1029" spans="1:8" x14ac:dyDescent="0.25">
      <c r="A1029" t="s">
        <v>28</v>
      </c>
      <c r="B1029" t="s">
        <v>29</v>
      </c>
      <c r="C1029" t="s">
        <v>48</v>
      </c>
      <c r="D1029" t="s">
        <v>38</v>
      </c>
      <c r="E1029">
        <v>0.12240242958068848</v>
      </c>
      <c r="F1029">
        <v>9.3958713114261627E-2</v>
      </c>
      <c r="G1029">
        <v>23.237869185984223</v>
      </c>
      <c r="H1029" t="s">
        <v>35</v>
      </c>
    </row>
    <row r="1030" spans="1:8" x14ac:dyDescent="0.25">
      <c r="A1030" t="s">
        <v>28</v>
      </c>
      <c r="B1030" t="s">
        <v>29</v>
      </c>
      <c r="C1030" t="s">
        <v>48</v>
      </c>
      <c r="D1030" t="s">
        <v>36</v>
      </c>
      <c r="E1030">
        <v>0.46537376561261451</v>
      </c>
      <c r="F1030">
        <v>0.3628076988078614</v>
      </c>
      <c r="G1030">
        <v>22.039503380629096</v>
      </c>
      <c r="H1030" t="s">
        <v>35</v>
      </c>
    </row>
    <row r="1031" spans="1:8" hidden="1" x14ac:dyDescent="0.25">
      <c r="A1031" t="s">
        <v>55</v>
      </c>
      <c r="B1031" t="s">
        <v>51</v>
      </c>
      <c r="C1031" t="s">
        <v>30</v>
      </c>
      <c r="D1031" t="s">
        <v>39</v>
      </c>
      <c r="E1031">
        <v>11.848396301269531</v>
      </c>
      <c r="F1031">
        <v>5.1131100654602051</v>
      </c>
      <c r="G1031">
        <v>56.845551621932621</v>
      </c>
      <c r="H1031" t="s">
        <v>35</v>
      </c>
    </row>
    <row r="1032" spans="1:8" x14ac:dyDescent="0.25">
      <c r="A1032" t="s">
        <v>28</v>
      </c>
      <c r="B1032" t="s">
        <v>29</v>
      </c>
      <c r="C1032" t="s">
        <v>48</v>
      </c>
      <c r="D1032" t="s">
        <v>39</v>
      </c>
      <c r="E1032">
        <v>2.3674285411834717</v>
      </c>
      <c r="F1032">
        <v>1.8652769327163696</v>
      </c>
      <c r="G1032">
        <v>21.210845427084262</v>
      </c>
      <c r="H1032" t="s">
        <v>35</v>
      </c>
    </row>
    <row r="1033" spans="1:8" hidden="1" x14ac:dyDescent="0.25">
      <c r="A1033" t="s">
        <v>56</v>
      </c>
      <c r="B1033" t="s">
        <v>51</v>
      </c>
      <c r="C1033" t="s">
        <v>30</v>
      </c>
      <c r="D1033" t="s">
        <v>39</v>
      </c>
      <c r="E1033">
        <v>16.65580940246582</v>
      </c>
      <c r="F1033">
        <v>10.021210670471191</v>
      </c>
      <c r="G1033">
        <v>39.833541388942677</v>
      </c>
      <c r="H1033" t="s">
        <v>35</v>
      </c>
    </row>
    <row r="1034" spans="1:8" hidden="1" x14ac:dyDescent="0.25">
      <c r="A1034" t="s">
        <v>57</v>
      </c>
      <c r="B1034" t="s">
        <v>51</v>
      </c>
      <c r="C1034" t="s">
        <v>30</v>
      </c>
      <c r="D1034" t="s">
        <v>39</v>
      </c>
      <c r="E1034">
        <v>10.851385116577148</v>
      </c>
      <c r="F1034">
        <v>8.9324226379394531</v>
      </c>
      <c r="G1034">
        <v>17.684032573004778</v>
      </c>
      <c r="H1034" t="s">
        <v>35</v>
      </c>
    </row>
    <row r="1035" spans="1:8" x14ac:dyDescent="0.25">
      <c r="A1035" t="s">
        <v>28</v>
      </c>
      <c r="B1035" t="s">
        <v>51</v>
      </c>
      <c r="C1035" t="s">
        <v>48</v>
      </c>
      <c r="D1035" t="s">
        <v>42</v>
      </c>
      <c r="E1035">
        <v>213.32573695480824</v>
      </c>
      <c r="F1035">
        <v>152.00150198116899</v>
      </c>
      <c r="G1035">
        <v>28.746758759178885</v>
      </c>
      <c r="H1035" t="s">
        <v>35</v>
      </c>
    </row>
    <row r="1036" spans="1:8" x14ac:dyDescent="0.25">
      <c r="A1036" t="s">
        <v>28</v>
      </c>
      <c r="B1036" t="s">
        <v>51</v>
      </c>
      <c r="C1036" t="s">
        <v>48</v>
      </c>
      <c r="D1036" t="s">
        <v>41</v>
      </c>
      <c r="E1036">
        <v>0.1205434418431372</v>
      </c>
      <c r="F1036">
        <v>9.6870361605991107E-2</v>
      </c>
      <c r="G1036">
        <v>19.638629754700219</v>
      </c>
      <c r="H1036" t="s">
        <v>35</v>
      </c>
    </row>
    <row r="1037" spans="1:8" x14ac:dyDescent="0.25">
      <c r="A1037" t="s">
        <v>28</v>
      </c>
      <c r="B1037" t="s">
        <v>51</v>
      </c>
      <c r="C1037" t="s">
        <v>48</v>
      </c>
      <c r="D1037" t="s">
        <v>34</v>
      </c>
      <c r="E1037">
        <v>1.3591600656509399</v>
      </c>
      <c r="F1037">
        <v>0.90459060668945313</v>
      </c>
      <c r="G1037">
        <v>33.444880441199601</v>
      </c>
      <c r="H1037" t="s">
        <v>35</v>
      </c>
    </row>
    <row r="1038" spans="1:8" hidden="1" x14ac:dyDescent="0.25">
      <c r="A1038" t="s">
        <v>55</v>
      </c>
      <c r="B1038" t="s">
        <v>49</v>
      </c>
      <c r="C1038" t="s">
        <v>48</v>
      </c>
      <c r="D1038" t="s">
        <v>39</v>
      </c>
      <c r="E1038">
        <v>3.5719764232635498</v>
      </c>
      <c r="F1038">
        <v>3.0887062549591064</v>
      </c>
      <c r="G1038">
        <v>13.529489308972027</v>
      </c>
      <c r="H1038" t="s">
        <v>35</v>
      </c>
    </row>
    <row r="1039" spans="1:8" x14ac:dyDescent="0.25">
      <c r="A1039" t="s">
        <v>28</v>
      </c>
      <c r="B1039" t="s">
        <v>51</v>
      </c>
      <c r="C1039" t="s">
        <v>48</v>
      </c>
      <c r="D1039" t="s">
        <v>44</v>
      </c>
      <c r="E1039">
        <v>4.9633193016052246</v>
      </c>
      <c r="F1039">
        <v>3.7514753341674805</v>
      </c>
      <c r="G1039">
        <v>24.415998524330533</v>
      </c>
      <c r="H1039" t="s">
        <v>35</v>
      </c>
    </row>
    <row r="1040" spans="1:8" hidden="1" x14ac:dyDescent="0.25">
      <c r="A1040" t="s">
        <v>56</v>
      </c>
      <c r="B1040" t="s">
        <v>49</v>
      </c>
      <c r="C1040" t="s">
        <v>48</v>
      </c>
      <c r="D1040" t="s">
        <v>39</v>
      </c>
      <c r="E1040">
        <v>7.8464827537536621</v>
      </c>
      <c r="F1040">
        <v>16.98542594909668</v>
      </c>
      <c r="G1040">
        <v>-116.47184454679464</v>
      </c>
      <c r="H1040" t="s">
        <v>35</v>
      </c>
    </row>
    <row r="1041" spans="1:8" hidden="1" x14ac:dyDescent="0.25">
      <c r="A1041" t="s">
        <v>57</v>
      </c>
      <c r="B1041" t="s">
        <v>49</v>
      </c>
      <c r="C1041" t="s">
        <v>48</v>
      </c>
      <c r="D1041" t="s">
        <v>39</v>
      </c>
      <c r="E1041">
        <v>7.8422751426696777</v>
      </c>
      <c r="F1041">
        <v>5.0450754165649414</v>
      </c>
      <c r="G1041">
        <v>35.668217133637953</v>
      </c>
      <c r="H1041" t="s">
        <v>35</v>
      </c>
    </row>
    <row r="1042" spans="1:8" x14ac:dyDescent="0.25">
      <c r="A1042" t="s">
        <v>28</v>
      </c>
      <c r="B1042" t="s">
        <v>51</v>
      </c>
      <c r="C1042" t="s">
        <v>48</v>
      </c>
      <c r="D1042" t="s">
        <v>38</v>
      </c>
      <c r="E1042">
        <v>0.61768049001693726</v>
      </c>
      <c r="F1042">
        <v>0.44317832589149475</v>
      </c>
      <c r="G1042">
        <v>28.251202190416848</v>
      </c>
      <c r="H1042" t="s">
        <v>35</v>
      </c>
    </row>
    <row r="1043" spans="1:8" x14ac:dyDescent="0.25">
      <c r="A1043" t="s">
        <v>28</v>
      </c>
      <c r="B1043" t="s">
        <v>51</v>
      </c>
      <c r="C1043" t="s">
        <v>48</v>
      </c>
      <c r="D1043" t="s">
        <v>36</v>
      </c>
      <c r="E1043">
        <v>2.3484344370925756</v>
      </c>
      <c r="F1043">
        <v>1.6777852429742353</v>
      </c>
      <c r="G1043">
        <v>28.557288358819243</v>
      </c>
      <c r="H1043" t="s">
        <v>35</v>
      </c>
    </row>
    <row r="1044" spans="1:8" x14ac:dyDescent="0.25">
      <c r="A1044" t="s">
        <v>28</v>
      </c>
      <c r="B1044" t="s">
        <v>51</v>
      </c>
      <c r="C1044" t="s">
        <v>48</v>
      </c>
      <c r="D1044" t="s">
        <v>39</v>
      </c>
      <c r="E1044">
        <v>11.734612464904785</v>
      </c>
      <c r="F1044">
        <v>8.7723970413208008</v>
      </c>
      <c r="G1044">
        <v>25.243402220935806</v>
      </c>
      <c r="H1044" t="s">
        <v>35</v>
      </c>
    </row>
    <row r="1045" spans="1:8" hidden="1" x14ac:dyDescent="0.25">
      <c r="A1045" t="s">
        <v>55</v>
      </c>
      <c r="B1045" t="s">
        <v>50</v>
      </c>
      <c r="C1045" t="s">
        <v>48</v>
      </c>
      <c r="D1045" t="s">
        <v>39</v>
      </c>
      <c r="E1045">
        <v>6.649416446685791</v>
      </c>
      <c r="F1045">
        <v>4.7785773277282715</v>
      </c>
      <c r="G1045">
        <v>28.135388029275639</v>
      </c>
      <c r="H1045" t="s">
        <v>35</v>
      </c>
    </row>
    <row r="1046" spans="1:8" x14ac:dyDescent="0.25">
      <c r="A1046" t="s">
        <v>28</v>
      </c>
      <c r="B1046" t="s">
        <v>49</v>
      </c>
      <c r="C1046" t="s">
        <v>47</v>
      </c>
      <c r="D1046" t="s">
        <v>42</v>
      </c>
      <c r="E1046">
        <v>65.720005042850971</v>
      </c>
      <c r="F1046">
        <v>42.313542841933668</v>
      </c>
      <c r="G1046">
        <v>35.615429709196988</v>
      </c>
      <c r="H1046" t="s">
        <v>35</v>
      </c>
    </row>
    <row r="1047" spans="1:8" hidden="1" x14ac:dyDescent="0.25">
      <c r="A1047" t="s">
        <v>56</v>
      </c>
      <c r="B1047" t="s">
        <v>50</v>
      </c>
      <c r="C1047" t="s">
        <v>48</v>
      </c>
      <c r="D1047" t="s">
        <v>39</v>
      </c>
      <c r="E1047">
        <v>17.161289215087891</v>
      </c>
      <c r="F1047">
        <v>13.722065925598145</v>
      </c>
      <c r="G1047">
        <v>20.040588130558653</v>
      </c>
      <c r="H1047" t="s">
        <v>35</v>
      </c>
    </row>
    <row r="1048" spans="1:8" hidden="1" x14ac:dyDescent="0.25">
      <c r="A1048" t="s">
        <v>57</v>
      </c>
      <c r="B1048" t="s">
        <v>50</v>
      </c>
      <c r="C1048" t="s">
        <v>48</v>
      </c>
      <c r="D1048" t="s">
        <v>39</v>
      </c>
      <c r="E1048">
        <v>10.842693328857422</v>
      </c>
      <c r="F1048">
        <v>8.2568569183349609</v>
      </c>
      <c r="G1048">
        <v>23.848653946896704</v>
      </c>
      <c r="H1048" t="s">
        <v>35</v>
      </c>
    </row>
    <row r="1049" spans="1:8" x14ac:dyDescent="0.25">
      <c r="A1049" t="s">
        <v>28</v>
      </c>
      <c r="B1049" t="s">
        <v>49</v>
      </c>
      <c r="C1049" t="s">
        <v>47</v>
      </c>
      <c r="D1049" t="s">
        <v>41</v>
      </c>
      <c r="E1049">
        <v>0.26709379770739294</v>
      </c>
      <c r="F1049">
        <v>6.8278245911627761E-2</v>
      </c>
      <c r="G1049">
        <v>74.436603733334138</v>
      </c>
      <c r="H1049" t="s">
        <v>35</v>
      </c>
    </row>
    <row r="1050" spans="1:8" x14ac:dyDescent="0.25">
      <c r="A1050" t="s">
        <v>28</v>
      </c>
      <c r="B1050" t="s">
        <v>49</v>
      </c>
      <c r="C1050" t="s">
        <v>47</v>
      </c>
      <c r="D1050" t="s">
        <v>34</v>
      </c>
      <c r="E1050">
        <v>0.48274111747741699</v>
      </c>
      <c r="F1050">
        <v>0.30391430854797363</v>
      </c>
      <c r="G1050">
        <v>37.044039228294864</v>
      </c>
      <c r="H1050" t="s">
        <v>35</v>
      </c>
    </row>
    <row r="1051" spans="1:8" x14ac:dyDescent="0.25">
      <c r="A1051" t="s">
        <v>28</v>
      </c>
      <c r="B1051" t="s">
        <v>49</v>
      </c>
      <c r="C1051" t="s">
        <v>47</v>
      </c>
      <c r="D1051" t="s">
        <v>44</v>
      </c>
      <c r="E1051">
        <v>1.9014997482299805</v>
      </c>
      <c r="F1051">
        <v>1.507490873336792</v>
      </c>
      <c r="G1051">
        <v>20.720953303304583</v>
      </c>
      <c r="H1051" t="s">
        <v>35</v>
      </c>
    </row>
    <row r="1052" spans="1:8" hidden="1" x14ac:dyDescent="0.25">
      <c r="A1052" t="s">
        <v>55</v>
      </c>
      <c r="B1052" t="s">
        <v>29</v>
      </c>
      <c r="C1052" t="s">
        <v>48</v>
      </c>
      <c r="D1052" t="s">
        <v>39</v>
      </c>
      <c r="E1052">
        <v>1.939674973487854</v>
      </c>
      <c r="F1052">
        <v>1.7104995250701904</v>
      </c>
      <c r="G1052">
        <v>11.815146947303676</v>
      </c>
      <c r="H1052" t="s">
        <v>35</v>
      </c>
    </row>
    <row r="1053" spans="1:8" x14ac:dyDescent="0.25">
      <c r="A1053" t="s">
        <v>28</v>
      </c>
      <c r="B1053" t="s">
        <v>49</v>
      </c>
      <c r="C1053" t="s">
        <v>47</v>
      </c>
      <c r="D1053" t="s">
        <v>38</v>
      </c>
      <c r="E1053">
        <v>0.22032637894153595</v>
      </c>
      <c r="F1053">
        <v>0.14936536550521851</v>
      </c>
      <c r="G1053">
        <v>32.207225379557073</v>
      </c>
      <c r="H1053" t="s">
        <v>35</v>
      </c>
    </row>
    <row r="1054" spans="1:8" hidden="1" x14ac:dyDescent="0.25">
      <c r="A1054" t="s">
        <v>56</v>
      </c>
      <c r="B1054" t="s">
        <v>29</v>
      </c>
      <c r="C1054" t="s">
        <v>48</v>
      </c>
      <c r="D1054" t="s">
        <v>39</v>
      </c>
      <c r="E1054">
        <v>2.5490748882293701</v>
      </c>
      <c r="F1054">
        <v>5.1961917877197266</v>
      </c>
      <c r="G1054">
        <v>-103.84618010689705</v>
      </c>
      <c r="H1054" t="s">
        <v>35</v>
      </c>
    </row>
    <row r="1055" spans="1:8" hidden="1" x14ac:dyDescent="0.25">
      <c r="A1055" t="s">
        <v>57</v>
      </c>
      <c r="B1055" t="s">
        <v>29</v>
      </c>
      <c r="C1055" t="s">
        <v>48</v>
      </c>
      <c r="D1055" t="s">
        <v>39</v>
      </c>
      <c r="E1055" t="s">
        <v>32</v>
      </c>
      <c r="F1055">
        <v>2.8038508892059326</v>
      </c>
      <c r="G1055" t="s">
        <v>32</v>
      </c>
      <c r="H1055" t="s">
        <v>33</v>
      </c>
    </row>
    <row r="1056" spans="1:8" x14ac:dyDescent="0.25">
      <c r="A1056" t="s">
        <v>28</v>
      </c>
      <c r="B1056" t="s">
        <v>49</v>
      </c>
      <c r="C1056" t="s">
        <v>47</v>
      </c>
      <c r="D1056" t="s">
        <v>36</v>
      </c>
      <c r="E1056">
        <v>0.83800913868353744</v>
      </c>
      <c r="F1056">
        <v>0.59837952278125928</v>
      </c>
      <c r="G1056">
        <v>28.595107719078346</v>
      </c>
      <c r="H1056" t="s">
        <v>35</v>
      </c>
    </row>
    <row r="1057" spans="1:8" x14ac:dyDescent="0.25">
      <c r="A1057" t="s">
        <v>28</v>
      </c>
      <c r="B1057" t="s">
        <v>49</v>
      </c>
      <c r="C1057" t="s">
        <v>47</v>
      </c>
      <c r="D1057" t="s">
        <v>39</v>
      </c>
      <c r="E1057">
        <v>4.1960854530334473</v>
      </c>
      <c r="F1057">
        <v>2.9613895416259766</v>
      </c>
      <c r="G1057">
        <v>29.424946780215844</v>
      </c>
      <c r="H1057" t="s">
        <v>35</v>
      </c>
    </row>
    <row r="1058" spans="1:8" x14ac:dyDescent="0.25">
      <c r="A1058" t="s">
        <v>28</v>
      </c>
      <c r="B1058" t="s">
        <v>50</v>
      </c>
      <c r="C1058" t="s">
        <v>47</v>
      </c>
      <c r="D1058" t="s">
        <v>42</v>
      </c>
      <c r="E1058">
        <v>64.260050378739834</v>
      </c>
      <c r="F1058">
        <v>37.421975461766124</v>
      </c>
      <c r="G1058">
        <v>41.764789723621156</v>
      </c>
      <c r="H1058" t="s">
        <v>35</v>
      </c>
    </row>
    <row r="1059" spans="1:8" hidden="1" x14ac:dyDescent="0.25">
      <c r="A1059" t="s">
        <v>55</v>
      </c>
      <c r="B1059" t="s">
        <v>51</v>
      </c>
      <c r="C1059" t="s">
        <v>48</v>
      </c>
      <c r="D1059" t="s">
        <v>39</v>
      </c>
      <c r="E1059">
        <v>9.1783676147460938</v>
      </c>
      <c r="F1059">
        <v>6.7515454292297363</v>
      </c>
      <c r="G1059">
        <v>26.440673193535975</v>
      </c>
      <c r="H1059" t="s">
        <v>35</v>
      </c>
    </row>
    <row r="1060" spans="1:8" x14ac:dyDescent="0.25">
      <c r="A1060" t="s">
        <v>28</v>
      </c>
      <c r="B1060" t="s">
        <v>50</v>
      </c>
      <c r="C1060" t="s">
        <v>47</v>
      </c>
      <c r="D1060" t="s">
        <v>41</v>
      </c>
      <c r="E1060">
        <v>0.18936652346303845</v>
      </c>
      <c r="F1060">
        <v>5.0574290684217954E-2</v>
      </c>
      <c r="G1060">
        <v>73.292908503920813</v>
      </c>
      <c r="H1060" t="s">
        <v>35</v>
      </c>
    </row>
    <row r="1061" spans="1:8" hidden="1" x14ac:dyDescent="0.25">
      <c r="A1061" t="s">
        <v>56</v>
      </c>
      <c r="B1061" t="s">
        <v>51</v>
      </c>
      <c r="C1061" t="s">
        <v>48</v>
      </c>
      <c r="D1061" t="s">
        <v>39</v>
      </c>
      <c r="E1061">
        <v>17.493719100952148</v>
      </c>
      <c r="F1061">
        <v>24.675615310668945</v>
      </c>
      <c r="G1061">
        <v>-41.054141593744355</v>
      </c>
      <c r="H1061" t="s">
        <v>35</v>
      </c>
    </row>
    <row r="1062" spans="1:8" hidden="1" x14ac:dyDescent="0.25">
      <c r="A1062" t="s">
        <v>57</v>
      </c>
      <c r="B1062" t="s">
        <v>51</v>
      </c>
      <c r="C1062" t="s">
        <v>48</v>
      </c>
      <c r="D1062" t="s">
        <v>39</v>
      </c>
      <c r="E1062">
        <v>16.331008911132813</v>
      </c>
      <c r="F1062">
        <v>12.663928031921387</v>
      </c>
      <c r="G1062">
        <v>22.454711152056163</v>
      </c>
      <c r="H1062" t="s">
        <v>35</v>
      </c>
    </row>
    <row r="1063" spans="1:8" x14ac:dyDescent="0.25">
      <c r="A1063" t="s">
        <v>28</v>
      </c>
      <c r="B1063" t="s">
        <v>50</v>
      </c>
      <c r="C1063" t="s">
        <v>47</v>
      </c>
      <c r="D1063" t="s">
        <v>34</v>
      </c>
      <c r="E1063">
        <v>0.92949903011322021</v>
      </c>
      <c r="F1063">
        <v>0.54116684198379517</v>
      </c>
      <c r="G1063">
        <v>41.778654473918401</v>
      </c>
      <c r="H1063" t="s">
        <v>35</v>
      </c>
    </row>
    <row r="1064" spans="1:8" x14ac:dyDescent="0.25">
      <c r="A1064" t="s">
        <v>28</v>
      </c>
      <c r="B1064" t="s">
        <v>50</v>
      </c>
      <c r="C1064" t="s">
        <v>47</v>
      </c>
      <c r="D1064" t="s">
        <v>44</v>
      </c>
      <c r="E1064">
        <v>3.0114293098449707</v>
      </c>
      <c r="F1064">
        <v>2.1666364669799805</v>
      </c>
      <c r="G1064">
        <v>28.052886385318487</v>
      </c>
      <c r="H1064" t="s">
        <v>35</v>
      </c>
    </row>
    <row r="1065" spans="1:8" x14ac:dyDescent="0.25">
      <c r="A1065" t="s">
        <v>28</v>
      </c>
      <c r="B1065" t="s">
        <v>50</v>
      </c>
      <c r="C1065" t="s">
        <v>47</v>
      </c>
      <c r="D1065" t="s">
        <v>38</v>
      </c>
      <c r="E1065">
        <v>0.42237937450408936</v>
      </c>
      <c r="F1065">
        <v>0.26566973328590393</v>
      </c>
      <c r="G1065">
        <v>37.10163201083774</v>
      </c>
      <c r="H1065" t="s">
        <v>35</v>
      </c>
    </row>
    <row r="1066" spans="1:8" hidden="1" x14ac:dyDescent="0.25">
      <c r="A1066" t="s">
        <v>55</v>
      </c>
      <c r="B1066" t="s">
        <v>49</v>
      </c>
      <c r="C1066" t="s">
        <v>47</v>
      </c>
      <c r="D1066" t="s">
        <v>39</v>
      </c>
      <c r="E1066">
        <v>3.3447549343109131</v>
      </c>
      <c r="F1066">
        <v>2.148634672164917</v>
      </c>
      <c r="G1066">
        <v>35.761073251616892</v>
      </c>
      <c r="H1066" t="s">
        <v>35</v>
      </c>
    </row>
    <row r="1067" spans="1:8" x14ac:dyDescent="0.25">
      <c r="A1067" t="s">
        <v>28</v>
      </c>
      <c r="B1067" t="s">
        <v>50</v>
      </c>
      <c r="C1067" t="s">
        <v>47</v>
      </c>
      <c r="D1067" t="s">
        <v>36</v>
      </c>
      <c r="E1067">
        <v>1.5831929166332133</v>
      </c>
      <c r="F1067">
        <v>1.0558713615757347</v>
      </c>
      <c r="G1067">
        <v>33.307473114449635</v>
      </c>
      <c r="H1067" t="s">
        <v>35</v>
      </c>
    </row>
    <row r="1068" spans="1:8" hidden="1" x14ac:dyDescent="0.25">
      <c r="A1068" t="s">
        <v>56</v>
      </c>
      <c r="B1068" t="s">
        <v>49</v>
      </c>
      <c r="C1068" t="s">
        <v>47</v>
      </c>
      <c r="D1068" t="s">
        <v>39</v>
      </c>
      <c r="E1068">
        <v>4.0537967681884766</v>
      </c>
      <c r="F1068">
        <v>23.039140701293945</v>
      </c>
      <c r="G1068">
        <v>-468.33487268256579</v>
      </c>
      <c r="H1068" t="s">
        <v>35</v>
      </c>
    </row>
    <row r="1069" spans="1:8" hidden="1" x14ac:dyDescent="0.25">
      <c r="A1069" t="s">
        <v>57</v>
      </c>
      <c r="B1069" t="s">
        <v>49</v>
      </c>
      <c r="C1069" t="s">
        <v>47</v>
      </c>
      <c r="D1069" t="s">
        <v>39</v>
      </c>
      <c r="E1069">
        <v>3.5544829368591309</v>
      </c>
      <c r="F1069">
        <v>3.3744444847106934</v>
      </c>
      <c r="G1069">
        <v>5.0651094785540298</v>
      </c>
      <c r="H1069" t="s">
        <v>35</v>
      </c>
    </row>
    <row r="1070" spans="1:8" x14ac:dyDescent="0.25">
      <c r="A1070" t="s">
        <v>28</v>
      </c>
      <c r="B1070" t="s">
        <v>50</v>
      </c>
      <c r="C1070" t="s">
        <v>47</v>
      </c>
      <c r="D1070" t="s">
        <v>39</v>
      </c>
      <c r="E1070">
        <v>8.0238847732543945</v>
      </c>
      <c r="F1070">
        <v>5.2642579078674316</v>
      </c>
      <c r="G1070">
        <v>34.392653226844509</v>
      </c>
      <c r="H1070" t="s">
        <v>35</v>
      </c>
    </row>
    <row r="1071" spans="1:8" x14ac:dyDescent="0.25">
      <c r="A1071" t="s">
        <v>28</v>
      </c>
      <c r="B1071" t="s">
        <v>29</v>
      </c>
      <c r="C1071" t="s">
        <v>47</v>
      </c>
      <c r="D1071" t="s">
        <v>42</v>
      </c>
      <c r="E1071">
        <v>67.672862038016319</v>
      </c>
      <c r="F1071">
        <v>43.312703620642424</v>
      </c>
      <c r="G1071">
        <v>35.996938335028872</v>
      </c>
      <c r="H1071" t="s">
        <v>35</v>
      </c>
    </row>
    <row r="1072" spans="1:8" x14ac:dyDescent="0.25">
      <c r="A1072" t="s">
        <v>28</v>
      </c>
      <c r="B1072" t="s">
        <v>29</v>
      </c>
      <c r="C1072" t="s">
        <v>47</v>
      </c>
      <c r="D1072" t="s">
        <v>41</v>
      </c>
      <c r="E1072">
        <v>0.20892990826041896</v>
      </c>
      <c r="F1072">
        <v>8.9081229541262241E-2</v>
      </c>
      <c r="G1072">
        <v>57.363103117707936</v>
      </c>
      <c r="H1072" t="s">
        <v>35</v>
      </c>
    </row>
    <row r="1073" spans="1:8" hidden="1" x14ac:dyDescent="0.25">
      <c r="A1073" t="s">
        <v>55</v>
      </c>
      <c r="B1073" t="s">
        <v>50</v>
      </c>
      <c r="C1073" t="s">
        <v>47</v>
      </c>
      <c r="D1073" t="s">
        <v>39</v>
      </c>
      <c r="E1073">
        <v>6.5409154891967773</v>
      </c>
      <c r="F1073">
        <v>3.7763762474060059</v>
      </c>
      <c r="G1073">
        <v>42.265325799680312</v>
      </c>
      <c r="H1073" t="s">
        <v>35</v>
      </c>
    </row>
    <row r="1074" spans="1:8" x14ac:dyDescent="0.25">
      <c r="A1074" t="s">
        <v>28</v>
      </c>
      <c r="B1074" t="s">
        <v>29</v>
      </c>
      <c r="C1074" t="s">
        <v>47</v>
      </c>
      <c r="D1074" t="s">
        <v>34</v>
      </c>
      <c r="E1074">
        <v>0.25753036141395569</v>
      </c>
      <c r="F1074">
        <v>0.16311083734035492</v>
      </c>
      <c r="G1074">
        <v>36.663453409996315</v>
      </c>
      <c r="H1074" t="s">
        <v>35</v>
      </c>
    </row>
    <row r="1075" spans="1:8" hidden="1" x14ac:dyDescent="0.25">
      <c r="A1075" t="s">
        <v>56</v>
      </c>
      <c r="B1075" t="s">
        <v>50</v>
      </c>
      <c r="C1075" t="s">
        <v>47</v>
      </c>
      <c r="D1075" t="s">
        <v>39</v>
      </c>
      <c r="E1075">
        <v>7.139009952545166</v>
      </c>
      <c r="F1075">
        <v>6.6857509613037109</v>
      </c>
      <c r="G1075">
        <v>6.3490455154760124</v>
      </c>
      <c r="H1075" t="s">
        <v>35</v>
      </c>
    </row>
    <row r="1076" spans="1:8" hidden="1" x14ac:dyDescent="0.25">
      <c r="A1076" t="s">
        <v>57</v>
      </c>
      <c r="B1076" t="s">
        <v>50</v>
      </c>
      <c r="C1076" t="s">
        <v>47</v>
      </c>
      <c r="D1076" t="s">
        <v>39</v>
      </c>
      <c r="E1076">
        <v>7.0578656196594238</v>
      </c>
      <c r="F1076">
        <v>6.363375186920166</v>
      </c>
      <c r="G1076">
        <v>9.8399497831862988</v>
      </c>
      <c r="H1076" t="s">
        <v>35</v>
      </c>
    </row>
    <row r="1077" spans="1:8" x14ac:dyDescent="0.25">
      <c r="A1077" t="s">
        <v>28</v>
      </c>
      <c r="B1077" t="s">
        <v>29</v>
      </c>
      <c r="C1077" t="s">
        <v>47</v>
      </c>
      <c r="D1077" t="s">
        <v>44</v>
      </c>
      <c r="E1077">
        <v>1.1609969139099121</v>
      </c>
      <c r="F1077">
        <v>0.98965924978256226</v>
      </c>
      <c r="G1077">
        <v>14.757805302886865</v>
      </c>
      <c r="H1077" t="s">
        <v>35</v>
      </c>
    </row>
    <row r="1078" spans="1:8" x14ac:dyDescent="0.25">
      <c r="A1078" t="s">
        <v>28</v>
      </c>
      <c r="B1078" t="s">
        <v>29</v>
      </c>
      <c r="C1078" t="s">
        <v>47</v>
      </c>
      <c r="D1078" t="s">
        <v>38</v>
      </c>
      <c r="E1078">
        <v>0.11943522840738297</v>
      </c>
      <c r="F1078">
        <v>8.0258280038833618E-2</v>
      </c>
      <c r="G1078">
        <v>32.801836519222164</v>
      </c>
      <c r="H1078" t="s">
        <v>35</v>
      </c>
    </row>
    <row r="1079" spans="1:8" x14ac:dyDescent="0.25">
      <c r="A1079" t="s">
        <v>28</v>
      </c>
      <c r="B1079" t="s">
        <v>29</v>
      </c>
      <c r="C1079" t="s">
        <v>47</v>
      </c>
      <c r="D1079" t="s">
        <v>36</v>
      </c>
      <c r="E1079">
        <v>0.44290881257392961</v>
      </c>
      <c r="F1079">
        <v>0.31973501634160972</v>
      </c>
      <c r="G1079">
        <v>27.810193144838347</v>
      </c>
      <c r="H1079" t="s">
        <v>35</v>
      </c>
    </row>
    <row r="1080" spans="1:8" hidden="1" x14ac:dyDescent="0.25">
      <c r="A1080" t="s">
        <v>55</v>
      </c>
      <c r="B1080" t="s">
        <v>29</v>
      </c>
      <c r="C1080" t="s">
        <v>47</v>
      </c>
      <c r="D1080" t="s">
        <v>39</v>
      </c>
      <c r="E1080">
        <v>1.8505305051803589</v>
      </c>
      <c r="F1080">
        <v>1.1972823143005371</v>
      </c>
      <c r="G1080">
        <v>35.300590238913898</v>
      </c>
      <c r="H1080" t="s">
        <v>35</v>
      </c>
    </row>
    <row r="1081" spans="1:8" x14ac:dyDescent="0.25">
      <c r="A1081" t="s">
        <v>28</v>
      </c>
      <c r="B1081" t="s">
        <v>29</v>
      </c>
      <c r="C1081" t="s">
        <v>47</v>
      </c>
      <c r="D1081" t="s">
        <v>39</v>
      </c>
      <c r="E1081">
        <v>2.2954051494598389</v>
      </c>
      <c r="F1081">
        <v>1.5921941995620728</v>
      </c>
      <c r="G1081">
        <v>30.635591719537953</v>
      </c>
      <c r="H1081" t="s">
        <v>35</v>
      </c>
    </row>
    <row r="1082" spans="1:8" hidden="1" x14ac:dyDescent="0.25">
      <c r="A1082" t="s">
        <v>56</v>
      </c>
      <c r="B1082" t="s">
        <v>29</v>
      </c>
      <c r="C1082" t="s">
        <v>47</v>
      </c>
      <c r="D1082" t="s">
        <v>39</v>
      </c>
      <c r="E1082">
        <v>1.8105686902999878</v>
      </c>
      <c r="F1082">
        <v>2.1794130802154541</v>
      </c>
      <c r="G1082">
        <v>-20.371742419468966</v>
      </c>
      <c r="H1082" t="s">
        <v>35</v>
      </c>
    </row>
    <row r="1083" spans="1:8" hidden="1" x14ac:dyDescent="0.25">
      <c r="A1083" t="s">
        <v>57</v>
      </c>
      <c r="B1083" t="s">
        <v>29</v>
      </c>
      <c r="C1083" t="s">
        <v>47</v>
      </c>
      <c r="D1083" t="s">
        <v>39</v>
      </c>
      <c r="E1083" t="s">
        <v>32</v>
      </c>
      <c r="F1083">
        <v>1.7570165395736694</v>
      </c>
      <c r="G1083" t="s">
        <v>32</v>
      </c>
      <c r="H1083" t="s">
        <v>33</v>
      </c>
    </row>
    <row r="1084" spans="1:8" x14ac:dyDescent="0.25">
      <c r="A1084" t="s">
        <v>28</v>
      </c>
      <c r="B1084" t="s">
        <v>51</v>
      </c>
      <c r="C1084" t="s">
        <v>47</v>
      </c>
      <c r="D1084" t="s">
        <v>42</v>
      </c>
      <c r="E1084">
        <v>65.729813851416111</v>
      </c>
      <c r="F1084">
        <v>35.350559547543526</v>
      </c>
      <c r="G1084">
        <v>46.218378729240968</v>
      </c>
      <c r="H1084" t="s">
        <v>35</v>
      </c>
    </row>
    <row r="1085" spans="1:8" x14ac:dyDescent="0.25">
      <c r="A1085" t="s">
        <v>28</v>
      </c>
      <c r="B1085" t="s">
        <v>51</v>
      </c>
      <c r="C1085" t="s">
        <v>47</v>
      </c>
      <c r="D1085" t="s">
        <v>41</v>
      </c>
      <c r="E1085">
        <v>0.21197406749329514</v>
      </c>
      <c r="F1085">
        <v>4.3163409591252061E-2</v>
      </c>
      <c r="G1085">
        <v>79.637410320195258</v>
      </c>
      <c r="H1085" t="s">
        <v>35</v>
      </c>
    </row>
    <row r="1086" spans="1:8" x14ac:dyDescent="0.25">
      <c r="A1086" t="s">
        <v>28</v>
      </c>
      <c r="B1086" t="s">
        <v>51</v>
      </c>
      <c r="C1086" t="s">
        <v>47</v>
      </c>
      <c r="D1086" t="s">
        <v>34</v>
      </c>
      <c r="E1086">
        <v>1.3311607837677002</v>
      </c>
      <c r="F1086">
        <v>0.75896203517913818</v>
      </c>
      <c r="G1086">
        <v>42.984946339015345</v>
      </c>
      <c r="H1086" t="s">
        <v>35</v>
      </c>
    </row>
    <row r="1087" spans="1:8" hidden="1" x14ac:dyDescent="0.25">
      <c r="A1087" t="s">
        <v>55</v>
      </c>
      <c r="B1087" t="s">
        <v>51</v>
      </c>
      <c r="C1087" t="s">
        <v>47</v>
      </c>
      <c r="D1087" t="s">
        <v>39</v>
      </c>
      <c r="E1087">
        <v>9.9578752517700195</v>
      </c>
      <c r="F1087">
        <v>5.3207859992980957</v>
      </c>
      <c r="G1087">
        <v>46.567055071790321</v>
      </c>
      <c r="H1087" t="s">
        <v>35</v>
      </c>
    </row>
    <row r="1088" spans="1:8" x14ac:dyDescent="0.25">
      <c r="A1088" t="s">
        <v>28</v>
      </c>
      <c r="B1088" t="s">
        <v>51</v>
      </c>
      <c r="C1088" t="s">
        <v>47</v>
      </c>
      <c r="D1088" t="s">
        <v>44</v>
      </c>
      <c r="E1088">
        <v>3.896165132522583</v>
      </c>
      <c r="F1088">
        <v>2.5324382781982422</v>
      </c>
      <c r="G1088">
        <v>35.001772459305187</v>
      </c>
      <c r="H1088" t="s">
        <v>35</v>
      </c>
    </row>
    <row r="1089" spans="1:8" hidden="1" x14ac:dyDescent="0.25">
      <c r="A1089" t="s">
        <v>56</v>
      </c>
      <c r="B1089" t="s">
        <v>51</v>
      </c>
      <c r="C1089" t="s">
        <v>47</v>
      </c>
      <c r="D1089" t="s">
        <v>39</v>
      </c>
      <c r="E1089">
        <v>9.4711847305297852</v>
      </c>
      <c r="F1089">
        <v>10.089709281921387</v>
      </c>
      <c r="G1089">
        <v>-6.5305932572281638</v>
      </c>
      <c r="H1089" t="s">
        <v>35</v>
      </c>
    </row>
    <row r="1090" spans="1:8" hidden="1" x14ac:dyDescent="0.25">
      <c r="A1090" t="s">
        <v>57</v>
      </c>
      <c r="B1090" t="s">
        <v>51</v>
      </c>
      <c r="C1090" t="s">
        <v>47</v>
      </c>
      <c r="D1090" t="s">
        <v>39</v>
      </c>
      <c r="E1090">
        <v>10.121253967285156</v>
      </c>
      <c r="F1090">
        <v>9.3191957473754883</v>
      </c>
      <c r="G1090">
        <v>7.924494558699485</v>
      </c>
      <c r="H1090" t="s">
        <v>35</v>
      </c>
    </row>
    <row r="1091" spans="1:8" x14ac:dyDescent="0.25">
      <c r="A1091" t="s">
        <v>28</v>
      </c>
      <c r="B1091" t="s">
        <v>51</v>
      </c>
      <c r="C1091" t="s">
        <v>47</v>
      </c>
      <c r="D1091" t="s">
        <v>38</v>
      </c>
      <c r="E1091">
        <v>0.60211318731307983</v>
      </c>
      <c r="F1091">
        <v>0.37163993716239929</v>
      </c>
      <c r="G1091">
        <v>38.277396178476614</v>
      </c>
      <c r="H1091" t="s">
        <v>35</v>
      </c>
    </row>
    <row r="1092" spans="1:8" x14ac:dyDescent="0.25">
      <c r="A1092" t="s">
        <v>28</v>
      </c>
      <c r="B1092" t="s">
        <v>51</v>
      </c>
      <c r="C1092" t="s">
        <v>47</v>
      </c>
      <c r="D1092" t="s">
        <v>36</v>
      </c>
      <c r="E1092">
        <v>2.2722654161335991</v>
      </c>
      <c r="F1092">
        <v>1.4793083770512689</v>
      </c>
      <c r="G1092">
        <v>34.897201420756382</v>
      </c>
      <c r="H1092" t="s">
        <v>35</v>
      </c>
    </row>
    <row r="1093" spans="1:8" x14ac:dyDescent="0.25">
      <c r="A1093" t="s">
        <v>28</v>
      </c>
      <c r="B1093" t="s">
        <v>51</v>
      </c>
      <c r="C1093" t="s">
        <v>47</v>
      </c>
      <c r="D1093" t="s">
        <v>39</v>
      </c>
      <c r="E1093">
        <v>11.407591819763184</v>
      </c>
      <c r="F1093">
        <v>7.3543877601623535</v>
      </c>
      <c r="G1093">
        <v>35.530759897797367</v>
      </c>
      <c r="H1093" t="s">
        <v>35</v>
      </c>
    </row>
  </sheetData>
  <autoFilter ref="A1:H1093" xr:uid="{00000000-0001-0000-0100-000000000000}">
    <filterColumn colId="0">
      <filters>
        <filter val="Diffusion"/>
        <filter val="RNN-VAE"/>
        <filter val="Transformer-Diffusion"/>
        <filter val="Transformer-VAE"/>
      </filters>
    </filterColumn>
    <filterColumn colId="3">
      <filters>
        <filter val="DTW_mean"/>
        <filter val="KL_hist"/>
        <filter val="MAE_median"/>
        <filter val="PeakMAE"/>
        <filter val="QuantileLoss"/>
        <filter val="RMSE_mean"/>
        <filter val="Winkler"/>
      </filters>
    </filterColumn>
    <sortState xmlns:xlrd2="http://schemas.microsoft.com/office/spreadsheetml/2017/richdata2" ref="A423:H1093">
      <sortCondition ref="A1:A1093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04CDD-45BB-43EA-BB06-1CCD80A32327}">
  <dimension ref="A3:Q41"/>
  <sheetViews>
    <sheetView zoomScale="85" zoomScaleNormal="85" workbookViewId="0">
      <selection activeCell="H22" sqref="H22"/>
    </sheetView>
  </sheetViews>
  <sheetFormatPr defaultRowHeight="15" x14ac:dyDescent="0.25"/>
  <cols>
    <col min="1" max="1" width="30" bestFit="1" customWidth="1"/>
    <col min="2" max="2" width="16.28515625" bestFit="1" customWidth="1"/>
    <col min="3" max="17" width="12.28515625" bestFit="1" customWidth="1"/>
    <col min="18" max="18" width="39.28515625" bestFit="1" customWidth="1"/>
    <col min="19" max="19" width="27.85546875" bestFit="1" customWidth="1"/>
    <col min="20" max="20" width="41.85546875" bestFit="1" customWidth="1"/>
    <col min="21" max="21" width="30.5703125" bestFit="1" customWidth="1"/>
    <col min="22" max="22" width="39.28515625" bestFit="1" customWidth="1"/>
    <col min="23" max="23" width="27.85546875" bestFit="1" customWidth="1"/>
    <col min="24" max="24" width="39.28515625" bestFit="1" customWidth="1"/>
    <col min="25" max="25" width="27.85546875" bestFit="1" customWidth="1"/>
    <col min="26" max="26" width="39.28515625" bestFit="1" customWidth="1"/>
    <col min="27" max="27" width="27.85546875" bestFit="1" customWidth="1"/>
    <col min="28" max="28" width="39.28515625" bestFit="1" customWidth="1"/>
    <col min="29" max="29" width="27.85546875" bestFit="1" customWidth="1"/>
    <col min="30" max="30" width="43" bestFit="1" customWidth="1"/>
    <col min="31" max="31" width="31.5703125" bestFit="1" customWidth="1"/>
    <col min="32" max="32" width="44.28515625" bestFit="1" customWidth="1"/>
    <col min="33" max="33" width="32.85546875" bestFit="1" customWidth="1"/>
  </cols>
  <sheetData>
    <row r="3" spans="1:17" x14ac:dyDescent="0.25">
      <c r="A3" s="44" t="s">
        <v>101</v>
      </c>
      <c r="B3" s="44" t="s">
        <v>78</v>
      </c>
    </row>
    <row r="4" spans="1:17" x14ac:dyDescent="0.25">
      <c r="B4" t="s">
        <v>30</v>
      </c>
      <c r="F4" t="s">
        <v>79</v>
      </c>
      <c r="G4" t="s">
        <v>47</v>
      </c>
      <c r="K4" t="s">
        <v>81</v>
      </c>
      <c r="L4" t="s">
        <v>48</v>
      </c>
      <c r="P4" t="s">
        <v>80</v>
      </c>
      <c r="Q4" t="s">
        <v>77</v>
      </c>
    </row>
    <row r="5" spans="1:17" x14ac:dyDescent="0.25">
      <c r="A5" s="44" t="s">
        <v>76</v>
      </c>
      <c r="B5" t="s">
        <v>29</v>
      </c>
      <c r="C5" t="s">
        <v>49</v>
      </c>
      <c r="D5" t="s">
        <v>50</v>
      </c>
      <c r="E5" t="s">
        <v>51</v>
      </c>
      <c r="G5" t="s">
        <v>29</v>
      </c>
      <c r="H5" t="s">
        <v>49</v>
      </c>
      <c r="I5" t="s">
        <v>50</v>
      </c>
      <c r="J5" t="s">
        <v>51</v>
      </c>
      <c r="L5" t="s">
        <v>29</v>
      </c>
      <c r="M5" t="s">
        <v>49</v>
      </c>
      <c r="N5" t="s">
        <v>50</v>
      </c>
      <c r="O5" t="s">
        <v>51</v>
      </c>
    </row>
    <row r="6" spans="1:17" x14ac:dyDescent="0.25">
      <c r="A6" s="45" t="s">
        <v>42</v>
      </c>
      <c r="B6" s="47">
        <v>12.068653354013804</v>
      </c>
      <c r="C6" s="47">
        <v>10.126125240698457</v>
      </c>
      <c r="D6" s="47">
        <v>11.160131969896611</v>
      </c>
      <c r="E6" s="47">
        <v>9.5421164706349373</v>
      </c>
      <c r="F6" s="47">
        <v>10.724256758810952</v>
      </c>
      <c r="G6" s="47">
        <v>30.735925293294713</v>
      </c>
      <c r="H6" s="47">
        <v>38.454049525782466</v>
      </c>
      <c r="I6" s="47">
        <v>40.625905388966203</v>
      </c>
      <c r="J6" s="47">
        <v>37.022912969812751</v>
      </c>
      <c r="K6" s="47">
        <v>36.709698294464033</v>
      </c>
      <c r="L6" s="47">
        <v>22.015182427247055</v>
      </c>
      <c r="M6" s="47">
        <v>42.262078385276254</v>
      </c>
      <c r="N6" s="47">
        <v>78.262269298778847</v>
      </c>
      <c r="O6" s="47">
        <v>103.70276368409395</v>
      </c>
      <c r="P6" s="47">
        <v>61.560573448849027</v>
      </c>
      <c r="Q6" s="47">
        <v>36.331509500708002</v>
      </c>
    </row>
    <row r="7" spans="1:17" x14ac:dyDescent="0.25">
      <c r="A7" s="46" t="s">
        <v>54</v>
      </c>
      <c r="B7" s="47">
        <v>12.068653354013804</v>
      </c>
      <c r="C7" s="47">
        <v>10.126125240698457</v>
      </c>
      <c r="D7" s="47">
        <v>11.160131969896611</v>
      </c>
      <c r="E7" s="47">
        <v>9.5421164706349373</v>
      </c>
      <c r="F7" s="47">
        <v>10.724256758810952</v>
      </c>
      <c r="G7" s="47">
        <v>30.735925293294713</v>
      </c>
      <c r="H7" s="47">
        <v>38.454049525782466</v>
      </c>
      <c r="I7" s="47">
        <v>40.625905388966203</v>
      </c>
      <c r="J7" s="47">
        <v>37.022912969812751</v>
      </c>
      <c r="K7" s="47">
        <v>36.709698294464033</v>
      </c>
      <c r="L7" s="47">
        <v>22.015182427247055</v>
      </c>
      <c r="M7" s="47">
        <v>42.262078385276254</v>
      </c>
      <c r="N7" s="47">
        <v>78.262269298778847</v>
      </c>
      <c r="O7" s="47">
        <v>103.70276368409395</v>
      </c>
      <c r="P7" s="47">
        <v>61.560573448849027</v>
      </c>
      <c r="Q7" s="47">
        <v>36.331509500708002</v>
      </c>
    </row>
    <row r="8" spans="1:17" x14ac:dyDescent="0.25">
      <c r="A8" s="46" t="s">
        <v>52</v>
      </c>
      <c r="B8" s="47">
        <v>12.068653354013804</v>
      </c>
      <c r="C8" s="47">
        <v>10.126125240698457</v>
      </c>
      <c r="D8" s="47">
        <v>11.160131969896611</v>
      </c>
      <c r="E8" s="47">
        <v>9.5421164706349373</v>
      </c>
      <c r="F8" s="47">
        <v>10.724256758810952</v>
      </c>
      <c r="G8" s="47">
        <v>30.735925293294713</v>
      </c>
      <c r="H8" s="47">
        <v>38.454049525782466</v>
      </c>
      <c r="I8" s="47">
        <v>40.625905388966203</v>
      </c>
      <c r="J8" s="47">
        <v>37.022912969812751</v>
      </c>
      <c r="K8" s="47">
        <v>36.709698294464033</v>
      </c>
      <c r="L8" s="47">
        <v>22.015182427247055</v>
      </c>
      <c r="M8" s="47">
        <v>42.262078385276254</v>
      </c>
      <c r="N8" s="47">
        <v>78.262269298778847</v>
      </c>
      <c r="O8" s="47">
        <v>103.70276368409395</v>
      </c>
      <c r="P8" s="47">
        <v>61.560573448849027</v>
      </c>
      <c r="Q8" s="47">
        <v>36.331509500708002</v>
      </c>
    </row>
    <row r="9" spans="1:17" x14ac:dyDescent="0.25">
      <c r="A9" s="46" t="s">
        <v>53</v>
      </c>
      <c r="B9" s="47">
        <v>12.068653354013804</v>
      </c>
      <c r="C9" s="47">
        <v>10.126125240698457</v>
      </c>
      <c r="D9" s="47">
        <v>11.160131969896611</v>
      </c>
      <c r="E9" s="47">
        <v>9.5421164706349373</v>
      </c>
      <c r="F9" s="47">
        <v>10.724256758810952</v>
      </c>
      <c r="G9" s="47">
        <v>30.735925293294713</v>
      </c>
      <c r="H9" s="47">
        <v>38.454049525782466</v>
      </c>
      <c r="I9" s="47">
        <v>40.625905388966203</v>
      </c>
      <c r="J9" s="47">
        <v>37.022912969812751</v>
      </c>
      <c r="K9" s="47">
        <v>36.709698294464033</v>
      </c>
      <c r="L9" s="47">
        <v>22.015182427247055</v>
      </c>
      <c r="M9" s="47">
        <v>42.262078385276254</v>
      </c>
      <c r="N9" s="47">
        <v>78.262269298778847</v>
      </c>
      <c r="O9" s="47">
        <v>103.70276368409395</v>
      </c>
      <c r="P9" s="47">
        <v>61.560573448849027</v>
      </c>
      <c r="Q9" s="47">
        <v>36.331509500708002</v>
      </c>
    </row>
    <row r="10" spans="1:17" x14ac:dyDescent="0.25">
      <c r="A10" s="46" t="s">
        <v>28</v>
      </c>
      <c r="B10" s="47">
        <v>12.068653354013804</v>
      </c>
      <c r="C10" s="47">
        <v>10.126125240698457</v>
      </c>
      <c r="D10" s="47">
        <v>11.160131969896611</v>
      </c>
      <c r="E10" s="47">
        <v>9.5421164706349373</v>
      </c>
      <c r="F10" s="47">
        <v>10.724256758810952</v>
      </c>
      <c r="G10" s="47">
        <v>30.735925293294713</v>
      </c>
      <c r="H10" s="47">
        <v>38.454049525782466</v>
      </c>
      <c r="I10" s="47">
        <v>40.625905388966203</v>
      </c>
      <c r="J10" s="47">
        <v>37.022912969812751</v>
      </c>
      <c r="K10" s="47">
        <v>36.709698294464033</v>
      </c>
      <c r="L10" s="47">
        <v>22.015182427247055</v>
      </c>
      <c r="M10" s="47">
        <v>42.262078385276254</v>
      </c>
      <c r="N10" s="47">
        <v>78.262269298778847</v>
      </c>
      <c r="O10" s="47">
        <v>103.70276368409395</v>
      </c>
      <c r="P10" s="47">
        <v>61.560573448849027</v>
      </c>
      <c r="Q10" s="47">
        <v>36.331509500708002</v>
      </c>
    </row>
    <row r="11" spans="1:17" x14ac:dyDescent="0.25">
      <c r="A11" s="45" t="s">
        <v>41</v>
      </c>
      <c r="B11" s="47">
        <v>0.21851751537659531</v>
      </c>
      <c r="C11" s="47">
        <v>0.19272501774635092</v>
      </c>
      <c r="D11" s="47">
        <v>0.31440737770417632</v>
      </c>
      <c r="E11" s="47">
        <v>0.42004783923299671</v>
      </c>
      <c r="F11" s="47">
        <v>0.28642443751502983</v>
      </c>
      <c r="G11" s="47">
        <v>9.1046208386531824E-2</v>
      </c>
      <c r="H11" s="47">
        <v>3.0497591534734338E-2</v>
      </c>
      <c r="I11" s="47">
        <v>5.4829586491692478E-2</v>
      </c>
      <c r="J11" s="47">
        <v>6.8032628049862126E-2</v>
      </c>
      <c r="K11" s="47">
        <v>6.110150361570519E-2</v>
      </c>
      <c r="L11" s="47">
        <v>0.10838378112256425</v>
      </c>
      <c r="M11" s="47">
        <v>0.10016268137922724</v>
      </c>
      <c r="N11" s="47">
        <v>0.18254926018592049</v>
      </c>
      <c r="O11" s="47">
        <v>0.16380733785493587</v>
      </c>
      <c r="P11" s="47">
        <v>0.13872576513566195</v>
      </c>
      <c r="Q11" s="47">
        <v>0.162083902088799</v>
      </c>
    </row>
    <row r="12" spans="1:17" x14ac:dyDescent="0.25">
      <c r="A12" s="46" t="s">
        <v>54</v>
      </c>
      <c r="B12" s="47">
        <v>0.21851751537659531</v>
      </c>
      <c r="C12" s="47">
        <v>0.19272501774635092</v>
      </c>
      <c r="D12" s="47">
        <v>0.31440737770417632</v>
      </c>
      <c r="E12" s="47">
        <v>0.42004783923299671</v>
      </c>
      <c r="F12" s="47">
        <v>0.28642443751502983</v>
      </c>
      <c r="G12" s="47">
        <v>9.1046208386531824E-2</v>
      </c>
      <c r="H12" s="47">
        <v>3.0497591534734338E-2</v>
      </c>
      <c r="I12" s="47">
        <v>5.4829586491692478E-2</v>
      </c>
      <c r="J12" s="47">
        <v>6.8032628049862126E-2</v>
      </c>
      <c r="K12" s="47">
        <v>6.110150361570519E-2</v>
      </c>
      <c r="L12" s="47">
        <v>0.10838378112256425</v>
      </c>
      <c r="M12" s="47">
        <v>0.10016268137922724</v>
      </c>
      <c r="N12" s="47">
        <v>0.18254926018592049</v>
      </c>
      <c r="O12" s="47">
        <v>0.16380733785493587</v>
      </c>
      <c r="P12" s="47">
        <v>0.13872576513566195</v>
      </c>
      <c r="Q12" s="47">
        <v>0.162083902088799</v>
      </c>
    </row>
    <row r="13" spans="1:17" x14ac:dyDescent="0.25">
      <c r="A13" s="46" t="s">
        <v>52</v>
      </c>
      <c r="B13" s="47">
        <v>0.21851751537659531</v>
      </c>
      <c r="C13" s="47">
        <v>0.19272501774635092</v>
      </c>
      <c r="D13" s="47">
        <v>0.31440737770417632</v>
      </c>
      <c r="E13" s="47">
        <v>0.42004783923299671</v>
      </c>
      <c r="F13" s="47">
        <v>0.28642443751502983</v>
      </c>
      <c r="G13" s="47">
        <v>9.1046208386531824E-2</v>
      </c>
      <c r="H13" s="47">
        <v>3.0497591534734338E-2</v>
      </c>
      <c r="I13" s="47">
        <v>5.4829586491692478E-2</v>
      </c>
      <c r="J13" s="47">
        <v>6.8032628049862126E-2</v>
      </c>
      <c r="K13" s="47">
        <v>6.110150361570519E-2</v>
      </c>
      <c r="L13" s="47">
        <v>0.10838378112256425</v>
      </c>
      <c r="M13" s="47">
        <v>0.10016268137922724</v>
      </c>
      <c r="N13" s="47">
        <v>0.18254926018592049</v>
      </c>
      <c r="O13" s="47">
        <v>0.16380733785493587</v>
      </c>
      <c r="P13" s="47">
        <v>0.13872576513566195</v>
      </c>
      <c r="Q13" s="47">
        <v>0.162083902088799</v>
      </c>
    </row>
    <row r="14" spans="1:17" x14ac:dyDescent="0.25">
      <c r="A14" s="46" t="s">
        <v>53</v>
      </c>
      <c r="B14" s="47">
        <v>0.21851751537659531</v>
      </c>
      <c r="C14" s="47">
        <v>0.19272501774635092</v>
      </c>
      <c r="D14" s="47">
        <v>0.31440737770417632</v>
      </c>
      <c r="E14" s="47">
        <v>0.42004783923299671</v>
      </c>
      <c r="F14" s="47">
        <v>0.28642443751502983</v>
      </c>
      <c r="G14" s="47">
        <v>9.1046208386531824E-2</v>
      </c>
      <c r="H14" s="47">
        <v>3.0497591534734338E-2</v>
      </c>
      <c r="I14" s="47">
        <v>5.4829586491692478E-2</v>
      </c>
      <c r="J14" s="47">
        <v>6.8032628049862126E-2</v>
      </c>
      <c r="K14" s="47">
        <v>6.110150361570519E-2</v>
      </c>
      <c r="L14" s="47">
        <v>0.10838378112256425</v>
      </c>
      <c r="M14" s="47">
        <v>0.10016268137922724</v>
      </c>
      <c r="N14" s="47">
        <v>0.18254926018592049</v>
      </c>
      <c r="O14" s="47">
        <v>0.16380733785493587</v>
      </c>
      <c r="P14" s="47">
        <v>0.13872576513566195</v>
      </c>
      <c r="Q14" s="47">
        <v>0.162083902088799</v>
      </c>
    </row>
    <row r="15" spans="1:17" x14ac:dyDescent="0.25">
      <c r="A15" s="46" t="s">
        <v>28</v>
      </c>
      <c r="B15" s="47">
        <v>0.21851751537659531</v>
      </c>
      <c r="C15" s="47">
        <v>0.19272501774635092</v>
      </c>
      <c r="D15" s="47">
        <v>0.31440737770417632</v>
      </c>
      <c r="E15" s="47">
        <v>0.42004783923299671</v>
      </c>
      <c r="F15" s="47">
        <v>0.28642443751502983</v>
      </c>
      <c r="G15" s="47">
        <v>9.1046208386531824E-2</v>
      </c>
      <c r="H15" s="47">
        <v>3.0497591534734338E-2</v>
      </c>
      <c r="I15" s="47">
        <v>5.4829586491692478E-2</v>
      </c>
      <c r="J15" s="47">
        <v>6.8032628049862126E-2</v>
      </c>
      <c r="K15" s="47">
        <v>6.110150361570519E-2</v>
      </c>
      <c r="L15" s="47">
        <v>0.10838378112256425</v>
      </c>
      <c r="M15" s="47">
        <v>0.10016268137922724</v>
      </c>
      <c r="N15" s="47">
        <v>0.18254926018592049</v>
      </c>
      <c r="O15" s="47">
        <v>0.16380733785493587</v>
      </c>
      <c r="P15" s="47">
        <v>0.13872576513566195</v>
      </c>
      <c r="Q15" s="47">
        <v>0.162083902088799</v>
      </c>
    </row>
    <row r="16" spans="1:17" x14ac:dyDescent="0.25">
      <c r="A16" s="45" t="s">
        <v>34</v>
      </c>
      <c r="B16" s="47">
        <v>0.22805091427164825</v>
      </c>
      <c r="C16" s="47">
        <v>0.42649560874542658</v>
      </c>
      <c r="D16" s="47">
        <v>0.76748209158874181</v>
      </c>
      <c r="E16" s="47">
        <v>1.0326734693217645</v>
      </c>
      <c r="F16" s="47">
        <v>0.61367552098189526</v>
      </c>
      <c r="G16" s="47">
        <v>0.17516432388184819</v>
      </c>
      <c r="H16" s="47">
        <v>0.33329676407851949</v>
      </c>
      <c r="I16" s="47">
        <v>0.66411239895346408</v>
      </c>
      <c r="J16" s="47">
        <v>0.9025997550482836</v>
      </c>
      <c r="K16" s="47">
        <v>0.5187933104905289</v>
      </c>
      <c r="L16" s="47">
        <v>0.18965882101470669</v>
      </c>
      <c r="M16" s="47">
        <v>0.35691720361732537</v>
      </c>
      <c r="N16" s="47">
        <v>0.65755451348910909</v>
      </c>
      <c r="O16" s="47">
        <v>0.93762114769911675</v>
      </c>
      <c r="P16" s="47">
        <v>0.53543792145506441</v>
      </c>
      <c r="Q16" s="47">
        <v>0.55596891764249612</v>
      </c>
    </row>
    <row r="17" spans="1:17" x14ac:dyDescent="0.25">
      <c r="A17" s="46" t="s">
        <v>54</v>
      </c>
      <c r="B17" s="47">
        <v>0.22805091427164825</v>
      </c>
      <c r="C17" s="47">
        <v>0.42649560874542658</v>
      </c>
      <c r="D17" s="47">
        <v>0.76748209158874181</v>
      </c>
      <c r="E17" s="47">
        <v>1.0326734693217645</v>
      </c>
      <c r="F17" s="47">
        <v>0.61367552098189526</v>
      </c>
      <c r="G17" s="47">
        <v>0.17516432388184819</v>
      </c>
      <c r="H17" s="47">
        <v>0.33329676407851949</v>
      </c>
      <c r="I17" s="47">
        <v>0.66411239895346408</v>
      </c>
      <c r="J17" s="47">
        <v>0.9025997550482836</v>
      </c>
      <c r="K17" s="47">
        <v>0.5187933104905289</v>
      </c>
      <c r="L17" s="47">
        <v>0.18965882101470669</v>
      </c>
      <c r="M17" s="47">
        <v>0.35691720361732537</v>
      </c>
      <c r="N17" s="47">
        <v>0.65755451348910909</v>
      </c>
      <c r="O17" s="47">
        <v>0.93762114769911675</v>
      </c>
      <c r="P17" s="47">
        <v>0.53543792145506441</v>
      </c>
      <c r="Q17" s="47">
        <v>0.55596891764249612</v>
      </c>
    </row>
    <row r="18" spans="1:17" x14ac:dyDescent="0.25">
      <c r="A18" s="46" t="s">
        <v>52</v>
      </c>
      <c r="B18" s="47">
        <v>0.22805091427164825</v>
      </c>
      <c r="C18" s="47">
        <v>0.42649560874542658</v>
      </c>
      <c r="D18" s="47">
        <v>0.76748209158874181</v>
      </c>
      <c r="E18" s="47">
        <v>1.0326734693217645</v>
      </c>
      <c r="F18" s="47">
        <v>0.61367552098189526</v>
      </c>
      <c r="G18" s="47">
        <v>0.17516432388184819</v>
      </c>
      <c r="H18" s="47">
        <v>0.33329676407851949</v>
      </c>
      <c r="I18" s="47">
        <v>0.66411239895346408</v>
      </c>
      <c r="J18" s="47">
        <v>0.9025997550482836</v>
      </c>
      <c r="K18" s="47">
        <v>0.5187933104905289</v>
      </c>
      <c r="L18" s="47">
        <v>0.18965882101470669</v>
      </c>
      <c r="M18" s="47">
        <v>0.35691720361732537</v>
      </c>
      <c r="N18" s="47">
        <v>0.65755451348910909</v>
      </c>
      <c r="O18" s="47">
        <v>0.93762114769911675</v>
      </c>
      <c r="P18" s="47">
        <v>0.53543792145506441</v>
      </c>
      <c r="Q18" s="47">
        <v>0.55596891764249612</v>
      </c>
    </row>
    <row r="19" spans="1:17" x14ac:dyDescent="0.25">
      <c r="A19" s="46" t="s">
        <v>53</v>
      </c>
      <c r="B19" s="47">
        <v>0.22805091427164825</v>
      </c>
      <c r="C19" s="47">
        <v>0.42649560874542658</v>
      </c>
      <c r="D19" s="47">
        <v>0.76748209158874181</v>
      </c>
      <c r="E19" s="47">
        <v>1.0326734693217645</v>
      </c>
      <c r="F19" s="47">
        <v>0.61367552098189526</v>
      </c>
      <c r="G19" s="47">
        <v>0.17516432388184819</v>
      </c>
      <c r="H19" s="47">
        <v>0.33329676407851949</v>
      </c>
      <c r="I19" s="47">
        <v>0.66411239895346408</v>
      </c>
      <c r="J19" s="47">
        <v>0.9025997550482836</v>
      </c>
      <c r="K19" s="47">
        <v>0.5187933104905289</v>
      </c>
      <c r="L19" s="47">
        <v>0.18965882101470669</v>
      </c>
      <c r="M19" s="47">
        <v>0.35691720361732537</v>
      </c>
      <c r="N19" s="47">
        <v>0.65755451348910909</v>
      </c>
      <c r="O19" s="47">
        <v>0.93762114769911675</v>
      </c>
      <c r="P19" s="47">
        <v>0.53543792145506441</v>
      </c>
      <c r="Q19" s="47">
        <v>0.55596891764249612</v>
      </c>
    </row>
    <row r="20" spans="1:17" x14ac:dyDescent="0.25">
      <c r="A20" s="46" t="s">
        <v>28</v>
      </c>
      <c r="B20" s="47">
        <v>0.22805091427164825</v>
      </c>
      <c r="C20" s="47">
        <v>0.42649560874542658</v>
      </c>
      <c r="D20" s="47">
        <v>0.76748209158874181</v>
      </c>
      <c r="E20" s="47">
        <v>1.0326734693217645</v>
      </c>
      <c r="F20" s="47">
        <v>0.61367552098189526</v>
      </c>
      <c r="G20" s="47">
        <v>0.17516432388184819</v>
      </c>
      <c r="H20" s="47">
        <v>0.33329676407851949</v>
      </c>
      <c r="I20" s="47">
        <v>0.66411239895346408</v>
      </c>
      <c r="J20" s="47">
        <v>0.9025997550482836</v>
      </c>
      <c r="K20" s="47">
        <v>0.5187933104905289</v>
      </c>
      <c r="L20" s="47">
        <v>0.18965882101470669</v>
      </c>
      <c r="M20" s="47">
        <v>0.35691720361732537</v>
      </c>
      <c r="N20" s="47">
        <v>0.65755451348910909</v>
      </c>
      <c r="O20" s="47">
        <v>0.93762114769911675</v>
      </c>
      <c r="P20" s="47">
        <v>0.53543792145506441</v>
      </c>
      <c r="Q20" s="47">
        <v>0.55596891764249612</v>
      </c>
    </row>
    <row r="21" spans="1:17" x14ac:dyDescent="0.25">
      <c r="A21" s="45" t="s">
        <v>44</v>
      </c>
      <c r="B21" s="47">
        <v>0.58069065863674041</v>
      </c>
      <c r="C21" s="47">
        <v>0.92195037900819443</v>
      </c>
      <c r="D21" s="47">
        <v>1.255507414782187</v>
      </c>
      <c r="E21" s="47">
        <v>1.7057811372214928</v>
      </c>
      <c r="F21" s="47">
        <v>1.1159823974121537</v>
      </c>
      <c r="G21" s="47">
        <v>0.91717465211695526</v>
      </c>
      <c r="H21" s="47">
        <v>1.2970295985142002</v>
      </c>
      <c r="I21" s="47">
        <v>1.6355441820342094</v>
      </c>
      <c r="J21" s="47">
        <v>2.2177434573532082</v>
      </c>
      <c r="K21" s="47">
        <v>1.5168729725046433</v>
      </c>
      <c r="L21" s="47">
        <v>1.4227863092964981</v>
      </c>
      <c r="M21" s="47">
        <v>1.9620407739712391</v>
      </c>
      <c r="N21" s="47">
        <v>2.6814419468864799</v>
      </c>
      <c r="O21" s="47">
        <v>3.1812309762462974</v>
      </c>
      <c r="P21" s="47">
        <v>2.3118750016001286</v>
      </c>
      <c r="Q21" s="47">
        <v>1.6482434571723086</v>
      </c>
    </row>
    <row r="22" spans="1:17" x14ac:dyDescent="0.25">
      <c r="A22" s="46" t="s">
        <v>54</v>
      </c>
      <c r="B22" s="47">
        <v>0.58069065863674041</v>
      </c>
      <c r="C22" s="47">
        <v>0.92195037900819443</v>
      </c>
      <c r="D22" s="47">
        <v>1.255507414782187</v>
      </c>
      <c r="E22" s="47">
        <v>1.7057811372214928</v>
      </c>
      <c r="F22" s="47">
        <v>1.1159823974121537</v>
      </c>
      <c r="G22" s="47">
        <v>0.91717465211695526</v>
      </c>
      <c r="H22" s="47">
        <v>1.2970295985142002</v>
      </c>
      <c r="I22" s="47">
        <v>1.6355441820342094</v>
      </c>
      <c r="J22" s="47">
        <v>2.2177434573532082</v>
      </c>
      <c r="K22" s="47">
        <v>1.5168729725046433</v>
      </c>
      <c r="L22" s="47">
        <v>1.4227863092964981</v>
      </c>
      <c r="M22" s="47">
        <v>1.9620407739712391</v>
      </c>
      <c r="N22" s="47">
        <v>2.6814419468864799</v>
      </c>
      <c r="O22" s="47">
        <v>3.1812309762462974</v>
      </c>
      <c r="P22" s="47">
        <v>2.3118750016001286</v>
      </c>
      <c r="Q22" s="47">
        <v>1.6482434571723086</v>
      </c>
    </row>
    <row r="23" spans="1:17" x14ac:dyDescent="0.25">
      <c r="A23" s="46" t="s">
        <v>52</v>
      </c>
      <c r="B23" s="47">
        <v>0.58069065863674041</v>
      </c>
      <c r="C23" s="47">
        <v>0.92195037900819443</v>
      </c>
      <c r="D23" s="47">
        <v>1.255507414782187</v>
      </c>
      <c r="E23" s="47">
        <v>1.7057811372214928</v>
      </c>
      <c r="F23" s="47">
        <v>1.1159823974121537</v>
      </c>
      <c r="G23" s="47">
        <v>0.91717465211695526</v>
      </c>
      <c r="H23" s="47">
        <v>1.2970295985142002</v>
      </c>
      <c r="I23" s="47">
        <v>1.6355441820342094</v>
      </c>
      <c r="J23" s="47">
        <v>2.2177434573532082</v>
      </c>
      <c r="K23" s="47">
        <v>1.5168729725046433</v>
      </c>
      <c r="L23" s="47">
        <v>1.4227863092964981</v>
      </c>
      <c r="M23" s="47">
        <v>1.9620407739712391</v>
      </c>
      <c r="N23" s="47">
        <v>2.6814419468864799</v>
      </c>
      <c r="O23" s="47">
        <v>3.1812309762462974</v>
      </c>
      <c r="P23" s="47">
        <v>2.3118750016001286</v>
      </c>
      <c r="Q23" s="47">
        <v>1.6482434571723086</v>
      </c>
    </row>
    <row r="24" spans="1:17" x14ac:dyDescent="0.25">
      <c r="A24" s="46" t="s">
        <v>53</v>
      </c>
      <c r="B24" s="47">
        <v>0.58069065863674041</v>
      </c>
      <c r="C24" s="47">
        <v>0.92195037900819443</v>
      </c>
      <c r="D24" s="47">
        <v>1.255507414782187</v>
      </c>
      <c r="E24" s="47">
        <v>1.7057811372214928</v>
      </c>
      <c r="F24" s="47">
        <v>1.1159823974121537</v>
      </c>
      <c r="G24" s="47">
        <v>0.91717465211695526</v>
      </c>
      <c r="H24" s="47">
        <v>1.2970295985142002</v>
      </c>
      <c r="I24" s="47">
        <v>1.6355441820342094</v>
      </c>
      <c r="J24" s="47">
        <v>2.2177434573532082</v>
      </c>
      <c r="K24" s="47">
        <v>1.5168729725046433</v>
      </c>
      <c r="L24" s="47">
        <v>1.4227863092964981</v>
      </c>
      <c r="M24" s="47">
        <v>1.9620407739712391</v>
      </c>
      <c r="N24" s="47">
        <v>2.6814419468864799</v>
      </c>
      <c r="O24" s="47">
        <v>3.1812309762462974</v>
      </c>
      <c r="P24" s="47">
        <v>2.3118750016001286</v>
      </c>
      <c r="Q24" s="47">
        <v>1.6482434571723086</v>
      </c>
    </row>
    <row r="25" spans="1:17" x14ac:dyDescent="0.25">
      <c r="A25" s="46" t="s">
        <v>28</v>
      </c>
      <c r="B25" s="47">
        <v>0.58069065863674041</v>
      </c>
      <c r="C25" s="47">
        <v>0.92195037900819443</v>
      </c>
      <c r="D25" s="47">
        <v>1.255507414782187</v>
      </c>
      <c r="E25" s="47">
        <v>1.7057811372214928</v>
      </c>
      <c r="F25" s="47">
        <v>1.1159823974121537</v>
      </c>
      <c r="G25" s="47">
        <v>0.91717465211695526</v>
      </c>
      <c r="H25" s="47">
        <v>1.2970295985142002</v>
      </c>
      <c r="I25" s="47">
        <v>1.6355441820342094</v>
      </c>
      <c r="J25" s="47">
        <v>2.2177434573532082</v>
      </c>
      <c r="K25" s="47">
        <v>1.5168729725046433</v>
      </c>
      <c r="L25" s="47">
        <v>1.4227863092964981</v>
      </c>
      <c r="M25" s="47">
        <v>1.9620407739712391</v>
      </c>
      <c r="N25" s="47">
        <v>2.6814419468864799</v>
      </c>
      <c r="O25" s="47">
        <v>3.1812309762462974</v>
      </c>
      <c r="P25" s="47">
        <v>2.3118750016001286</v>
      </c>
      <c r="Q25" s="47">
        <v>1.6482434571723086</v>
      </c>
    </row>
    <row r="26" spans="1:17" x14ac:dyDescent="0.25">
      <c r="A26" s="45" t="s">
        <v>38</v>
      </c>
      <c r="B26" s="47">
        <v>7.8926482421970465E-2</v>
      </c>
      <c r="C26" s="47">
        <v>0.1440232632823317</v>
      </c>
      <c r="D26" s="47">
        <v>0.2627073192468154</v>
      </c>
      <c r="E26" s="47">
        <v>0.33306179473165637</v>
      </c>
      <c r="F26" s="47">
        <v>0.20467971492069348</v>
      </c>
      <c r="G26" s="47">
        <v>6.0036068585115766E-2</v>
      </c>
      <c r="H26" s="47">
        <v>0.11057679072140507</v>
      </c>
      <c r="I26" s="47">
        <v>0.21031174726517746</v>
      </c>
      <c r="J26" s="47">
        <v>0.30722149101470991</v>
      </c>
      <c r="K26" s="47">
        <v>0.17203652439660205</v>
      </c>
      <c r="L26" s="47">
        <v>6.3883857443988279E-2</v>
      </c>
      <c r="M26" s="47">
        <v>0.12051588922311857</v>
      </c>
      <c r="N26" s="47">
        <v>0.21679157921904546</v>
      </c>
      <c r="O26" s="47">
        <v>0.30845909518415782</v>
      </c>
      <c r="P26" s="47">
        <v>0.17741260526757752</v>
      </c>
      <c r="Q26" s="47">
        <v>0.18470961486162438</v>
      </c>
    </row>
    <row r="27" spans="1:17" x14ac:dyDescent="0.25">
      <c r="A27" s="46" t="s">
        <v>54</v>
      </c>
      <c r="B27" s="47">
        <v>7.8926482421970465E-2</v>
      </c>
      <c r="C27" s="47">
        <v>0.1440232632823317</v>
      </c>
      <c r="D27" s="47">
        <v>0.2627073192468154</v>
      </c>
      <c r="E27" s="47">
        <v>0.33306179473165637</v>
      </c>
      <c r="F27" s="47">
        <v>0.20467971492069348</v>
      </c>
      <c r="G27" s="47">
        <v>6.0036068585115766E-2</v>
      </c>
      <c r="H27" s="47">
        <v>0.11057679072140507</v>
      </c>
      <c r="I27" s="47">
        <v>0.21031174726517746</v>
      </c>
      <c r="J27" s="47">
        <v>0.30722149101470991</v>
      </c>
      <c r="K27" s="47">
        <v>0.17203652439660205</v>
      </c>
      <c r="L27" s="47">
        <v>6.3883857443988279E-2</v>
      </c>
      <c r="M27" s="47">
        <v>0.12051588922311857</v>
      </c>
      <c r="N27" s="47">
        <v>0.21679157921904546</v>
      </c>
      <c r="O27" s="47">
        <v>0.30845909518415782</v>
      </c>
      <c r="P27" s="47">
        <v>0.17741260526757752</v>
      </c>
      <c r="Q27" s="47">
        <v>0.18470961486162438</v>
      </c>
    </row>
    <row r="28" spans="1:17" x14ac:dyDescent="0.25">
      <c r="A28" s="46" t="s">
        <v>52</v>
      </c>
      <c r="B28" s="47">
        <v>7.8926482421970465E-2</v>
      </c>
      <c r="C28" s="47">
        <v>0.1440232632823317</v>
      </c>
      <c r="D28" s="47">
        <v>0.2627073192468154</v>
      </c>
      <c r="E28" s="47">
        <v>0.33306179473165637</v>
      </c>
      <c r="F28" s="47">
        <v>0.20467971492069348</v>
      </c>
      <c r="G28" s="47">
        <v>6.0036068585115766E-2</v>
      </c>
      <c r="H28" s="47">
        <v>0.11057679072140507</v>
      </c>
      <c r="I28" s="47">
        <v>0.21031174726517746</v>
      </c>
      <c r="J28" s="47">
        <v>0.30722149101470991</v>
      </c>
      <c r="K28" s="47">
        <v>0.17203652439660205</v>
      </c>
      <c r="L28" s="47">
        <v>6.3883857443988279E-2</v>
      </c>
      <c r="M28" s="47">
        <v>0.12051588922311857</v>
      </c>
      <c r="N28" s="47">
        <v>0.21679157921904546</v>
      </c>
      <c r="O28" s="47">
        <v>0.30845909518415782</v>
      </c>
      <c r="P28" s="47">
        <v>0.17741260526757752</v>
      </c>
      <c r="Q28" s="47">
        <v>0.18470961486162438</v>
      </c>
    </row>
    <row r="29" spans="1:17" x14ac:dyDescent="0.25">
      <c r="A29" s="46" t="s">
        <v>53</v>
      </c>
      <c r="B29" s="47">
        <v>7.8926482421970465E-2</v>
      </c>
      <c r="C29" s="47">
        <v>0.1440232632823317</v>
      </c>
      <c r="D29" s="47">
        <v>0.2627073192468154</v>
      </c>
      <c r="E29" s="47">
        <v>0.33306179473165637</v>
      </c>
      <c r="F29" s="47">
        <v>0.20467971492069348</v>
      </c>
      <c r="G29" s="47">
        <v>6.0036068585115766E-2</v>
      </c>
      <c r="H29" s="47">
        <v>0.11057679072140507</v>
      </c>
      <c r="I29" s="47">
        <v>0.21031174726517746</v>
      </c>
      <c r="J29" s="47">
        <v>0.30722149101470991</v>
      </c>
      <c r="K29" s="47">
        <v>0.17203652439660205</v>
      </c>
      <c r="L29" s="47">
        <v>6.3883857443988279E-2</v>
      </c>
      <c r="M29" s="47">
        <v>0.12051588922311857</v>
      </c>
      <c r="N29" s="47">
        <v>0.21679157921904546</v>
      </c>
      <c r="O29" s="47">
        <v>0.30845909518415782</v>
      </c>
      <c r="P29" s="47">
        <v>0.17741260526757752</v>
      </c>
      <c r="Q29" s="47">
        <v>0.18470961486162438</v>
      </c>
    </row>
    <row r="30" spans="1:17" x14ac:dyDescent="0.25">
      <c r="A30" s="46" t="s">
        <v>28</v>
      </c>
      <c r="B30" s="47">
        <v>7.8926482421970465E-2</v>
      </c>
      <c r="C30" s="47">
        <v>0.1440232632823317</v>
      </c>
      <c r="D30" s="47">
        <v>0.2627073192468154</v>
      </c>
      <c r="E30" s="47">
        <v>0.33306179473165637</v>
      </c>
      <c r="F30" s="47">
        <v>0.20467971492069348</v>
      </c>
      <c r="G30" s="47">
        <v>6.0036068585115766E-2</v>
      </c>
      <c r="H30" s="47">
        <v>0.11057679072140507</v>
      </c>
      <c r="I30" s="47">
        <v>0.21031174726517746</v>
      </c>
      <c r="J30" s="47">
        <v>0.30722149101470991</v>
      </c>
      <c r="K30" s="47">
        <v>0.17203652439660205</v>
      </c>
      <c r="L30" s="47">
        <v>6.3883857443988279E-2</v>
      </c>
      <c r="M30" s="47">
        <v>0.12051588922311857</v>
      </c>
      <c r="N30" s="47">
        <v>0.21679157921904546</v>
      </c>
      <c r="O30" s="47">
        <v>0.30845909518415782</v>
      </c>
      <c r="P30" s="47">
        <v>0.17741260526757752</v>
      </c>
      <c r="Q30" s="47">
        <v>0.18470961486162438</v>
      </c>
    </row>
    <row r="31" spans="1:17" x14ac:dyDescent="0.25">
      <c r="A31" s="45" t="s">
        <v>36</v>
      </c>
      <c r="B31" s="47">
        <v>0.40184816445422172</v>
      </c>
      <c r="C31" s="47">
        <v>0.66016173834005398</v>
      </c>
      <c r="D31" s="47">
        <v>1.2443356931522078</v>
      </c>
      <c r="E31" s="47">
        <v>1.5185612432279916</v>
      </c>
      <c r="F31" s="47">
        <v>0.95622670979361879</v>
      </c>
      <c r="G31" s="47">
        <v>0.33552706523114412</v>
      </c>
      <c r="H31" s="47">
        <v>0.60152151386044783</v>
      </c>
      <c r="I31" s="47">
        <v>1.0633583492053869</v>
      </c>
      <c r="J31" s="47">
        <v>1.5092933695402924</v>
      </c>
      <c r="K31" s="47">
        <v>0.87742507445931772</v>
      </c>
      <c r="L31" s="47">
        <v>0.34788674363559863</v>
      </c>
      <c r="M31" s="47">
        <v>0.63278147433348497</v>
      </c>
      <c r="N31" s="47">
        <v>1.1291725377488466</v>
      </c>
      <c r="O31" s="47">
        <v>1.5709862367856604</v>
      </c>
      <c r="P31" s="47">
        <v>0.92020674812589764</v>
      </c>
      <c r="Q31" s="47">
        <v>0.91795284412627798</v>
      </c>
    </row>
    <row r="32" spans="1:17" x14ac:dyDescent="0.25">
      <c r="A32" s="46" t="s">
        <v>54</v>
      </c>
      <c r="B32" s="47">
        <v>0.40184816445422172</v>
      </c>
      <c r="C32" s="47">
        <v>0.66016173834005398</v>
      </c>
      <c r="D32" s="47">
        <v>1.2443356931522078</v>
      </c>
      <c r="E32" s="47">
        <v>1.5185612432279916</v>
      </c>
      <c r="F32" s="47">
        <v>0.95622670979361879</v>
      </c>
      <c r="G32" s="47">
        <v>0.33552706523114412</v>
      </c>
      <c r="H32" s="47">
        <v>0.60152151386044783</v>
      </c>
      <c r="I32" s="47">
        <v>1.0633583492053869</v>
      </c>
      <c r="J32" s="47">
        <v>1.5092933695402924</v>
      </c>
      <c r="K32" s="47">
        <v>0.87742507445931772</v>
      </c>
      <c r="L32" s="47">
        <v>0.34788674363559863</v>
      </c>
      <c r="M32" s="47">
        <v>0.63278147433348497</v>
      </c>
      <c r="N32" s="47">
        <v>1.1291725377488466</v>
      </c>
      <c r="O32" s="47">
        <v>1.5709862367856604</v>
      </c>
      <c r="P32" s="47">
        <v>0.92020674812589764</v>
      </c>
      <c r="Q32" s="47">
        <v>0.91795284412627798</v>
      </c>
    </row>
    <row r="33" spans="1:17" x14ac:dyDescent="0.25">
      <c r="A33" s="46" t="s">
        <v>52</v>
      </c>
      <c r="B33" s="47">
        <v>0.40184816445422172</v>
      </c>
      <c r="C33" s="47">
        <v>0.66016173834005398</v>
      </c>
      <c r="D33" s="47">
        <v>1.2443356931522078</v>
      </c>
      <c r="E33" s="47">
        <v>1.5185612432279916</v>
      </c>
      <c r="F33" s="47">
        <v>0.95622670979361879</v>
      </c>
      <c r="G33" s="47">
        <v>0.33552706523114412</v>
      </c>
      <c r="H33" s="47">
        <v>0.60152151386044783</v>
      </c>
      <c r="I33" s="47">
        <v>1.0633583492053869</v>
      </c>
      <c r="J33" s="47">
        <v>1.5092933695402924</v>
      </c>
      <c r="K33" s="47">
        <v>0.87742507445931772</v>
      </c>
      <c r="L33" s="47">
        <v>0.34788674363559863</v>
      </c>
      <c r="M33" s="47">
        <v>0.63278147433348497</v>
      </c>
      <c r="N33" s="47">
        <v>1.1291725377488466</v>
      </c>
      <c r="O33" s="47">
        <v>1.5709862367856604</v>
      </c>
      <c r="P33" s="47">
        <v>0.92020674812589764</v>
      </c>
      <c r="Q33" s="47">
        <v>0.91795284412627798</v>
      </c>
    </row>
    <row r="34" spans="1:17" x14ac:dyDescent="0.25">
      <c r="A34" s="46" t="s">
        <v>53</v>
      </c>
      <c r="B34" s="47">
        <v>0.40184816445422172</v>
      </c>
      <c r="C34" s="47">
        <v>0.66016173834005398</v>
      </c>
      <c r="D34" s="47">
        <v>1.2443356931522078</v>
      </c>
      <c r="E34" s="47">
        <v>1.5185612432279916</v>
      </c>
      <c r="F34" s="47">
        <v>0.95622670979361879</v>
      </c>
      <c r="G34" s="47">
        <v>0.33552706523114412</v>
      </c>
      <c r="H34" s="47">
        <v>0.60152151386044783</v>
      </c>
      <c r="I34" s="47">
        <v>1.0633583492053869</v>
      </c>
      <c r="J34" s="47">
        <v>1.5092933695402924</v>
      </c>
      <c r="K34" s="47">
        <v>0.87742507445931772</v>
      </c>
      <c r="L34" s="47">
        <v>0.34788674363559863</v>
      </c>
      <c r="M34" s="47">
        <v>0.63278147433348497</v>
      </c>
      <c r="N34" s="47">
        <v>1.1291725377488466</v>
      </c>
      <c r="O34" s="47">
        <v>1.5709862367856604</v>
      </c>
      <c r="P34" s="47">
        <v>0.92020674812589764</v>
      </c>
      <c r="Q34" s="47">
        <v>0.91795284412627798</v>
      </c>
    </row>
    <row r="35" spans="1:17" x14ac:dyDescent="0.25">
      <c r="A35" s="46" t="s">
        <v>28</v>
      </c>
      <c r="B35" s="47">
        <v>0.40184816445422172</v>
      </c>
      <c r="C35" s="47">
        <v>0.66016173834005398</v>
      </c>
      <c r="D35" s="47">
        <v>1.2443356931522078</v>
      </c>
      <c r="E35" s="47">
        <v>1.5185612432279916</v>
      </c>
      <c r="F35" s="47">
        <v>0.95622670979361879</v>
      </c>
      <c r="G35" s="47">
        <v>0.33552706523114412</v>
      </c>
      <c r="H35" s="47">
        <v>0.60152151386044783</v>
      </c>
      <c r="I35" s="47">
        <v>1.0633583492053869</v>
      </c>
      <c r="J35" s="47">
        <v>1.5092933695402924</v>
      </c>
      <c r="K35" s="47">
        <v>0.87742507445931772</v>
      </c>
      <c r="L35" s="47">
        <v>0.34788674363559863</v>
      </c>
      <c r="M35" s="47">
        <v>0.63278147433348497</v>
      </c>
      <c r="N35" s="47">
        <v>1.1291725377488466</v>
      </c>
      <c r="O35" s="47">
        <v>1.5709862367856604</v>
      </c>
      <c r="P35" s="47">
        <v>0.92020674812589764</v>
      </c>
      <c r="Q35" s="47">
        <v>0.91795284412627798</v>
      </c>
    </row>
    <row r="36" spans="1:17" x14ac:dyDescent="0.25">
      <c r="A36" s="45" t="s">
        <v>39</v>
      </c>
      <c r="B36" s="47">
        <v>1.2275399013008728</v>
      </c>
      <c r="C36" s="47">
        <v>2.1746947721270167</v>
      </c>
      <c r="D36" s="47">
        <v>4.0438091194607519</v>
      </c>
      <c r="E36" s="47">
        <v>4.8284864953408686</v>
      </c>
      <c r="F36" s="47">
        <v>3.0686325720573775</v>
      </c>
      <c r="G36" s="47">
        <v>0.92526043814423231</v>
      </c>
      <c r="H36" s="47">
        <v>1.6508199012495541</v>
      </c>
      <c r="I36" s="47">
        <v>2.9887904231880036</v>
      </c>
      <c r="J36" s="47">
        <v>4.7036459551998799</v>
      </c>
      <c r="K36" s="47">
        <v>2.5671291794454176</v>
      </c>
      <c r="L36" s="47">
        <v>0.96822161824611486</v>
      </c>
      <c r="M36" s="47">
        <v>1.8308906586069302</v>
      </c>
      <c r="N36" s="47">
        <v>3.2159748091258185</v>
      </c>
      <c r="O36" s="47">
        <v>4.5656671170291512</v>
      </c>
      <c r="P36" s="47">
        <v>2.6451885507520037</v>
      </c>
      <c r="Q36" s="47">
        <v>2.7603167674182658</v>
      </c>
    </row>
    <row r="37" spans="1:17" x14ac:dyDescent="0.25">
      <c r="A37" s="46" t="s">
        <v>54</v>
      </c>
      <c r="B37" s="47">
        <v>1.2275399013008728</v>
      </c>
      <c r="C37" s="47">
        <v>2.1746947721270167</v>
      </c>
      <c r="D37" s="47">
        <v>4.0438091194607519</v>
      </c>
      <c r="E37" s="47">
        <v>4.8284864953408686</v>
      </c>
      <c r="F37" s="47">
        <v>3.0686325720573775</v>
      </c>
      <c r="G37" s="47">
        <v>0.92526043814423231</v>
      </c>
      <c r="H37" s="47">
        <v>1.6508199012495541</v>
      </c>
      <c r="I37" s="47">
        <v>2.9887904231880036</v>
      </c>
      <c r="J37" s="47">
        <v>4.7036459551998799</v>
      </c>
      <c r="K37" s="47">
        <v>2.5671291794454176</v>
      </c>
      <c r="L37" s="47">
        <v>0.96822161824611486</v>
      </c>
      <c r="M37" s="47">
        <v>1.8308906586069302</v>
      </c>
      <c r="N37" s="47">
        <v>3.2159748091258185</v>
      </c>
      <c r="O37" s="47">
        <v>4.5656671170291512</v>
      </c>
      <c r="P37" s="47">
        <v>2.6451885507520037</v>
      </c>
      <c r="Q37" s="47">
        <v>2.7603167674182658</v>
      </c>
    </row>
    <row r="38" spans="1:17" x14ac:dyDescent="0.25">
      <c r="A38" s="46" t="s">
        <v>52</v>
      </c>
      <c r="B38" s="47">
        <v>1.2275399013008728</v>
      </c>
      <c r="C38" s="47">
        <v>2.1746947721270167</v>
      </c>
      <c r="D38" s="47">
        <v>4.0438091194607519</v>
      </c>
      <c r="E38" s="47">
        <v>4.8284864953408686</v>
      </c>
      <c r="F38" s="47">
        <v>3.0686325720573775</v>
      </c>
      <c r="G38" s="47">
        <v>0.92526043814423231</v>
      </c>
      <c r="H38" s="47">
        <v>1.6508199012495541</v>
      </c>
      <c r="I38" s="47">
        <v>2.9887904231880036</v>
      </c>
      <c r="J38" s="47">
        <v>4.7036459551998799</v>
      </c>
      <c r="K38" s="47">
        <v>2.5671291794454176</v>
      </c>
      <c r="L38" s="47">
        <v>0.96822161824611486</v>
      </c>
      <c r="M38" s="47">
        <v>1.8308906586069302</v>
      </c>
      <c r="N38" s="47">
        <v>3.2159748091258185</v>
      </c>
      <c r="O38" s="47">
        <v>4.5656671170291512</v>
      </c>
      <c r="P38" s="47">
        <v>2.6451885507520037</v>
      </c>
      <c r="Q38" s="47">
        <v>2.7603167674182658</v>
      </c>
    </row>
    <row r="39" spans="1:17" x14ac:dyDescent="0.25">
      <c r="A39" s="46" t="s">
        <v>53</v>
      </c>
      <c r="B39" s="47">
        <v>1.2275399013008728</v>
      </c>
      <c r="C39" s="47">
        <v>2.1746947721270167</v>
      </c>
      <c r="D39" s="47">
        <v>4.0438091194607519</v>
      </c>
      <c r="E39" s="47">
        <v>4.8284864953408686</v>
      </c>
      <c r="F39" s="47">
        <v>3.0686325720573775</v>
      </c>
      <c r="G39" s="47">
        <v>0.92526043814423231</v>
      </c>
      <c r="H39" s="47">
        <v>1.6508199012495541</v>
      </c>
      <c r="I39" s="47">
        <v>2.9887904231880036</v>
      </c>
      <c r="J39" s="47">
        <v>4.7036459551998799</v>
      </c>
      <c r="K39" s="47">
        <v>2.5671291794454176</v>
      </c>
      <c r="L39" s="47">
        <v>0.96822161824611486</v>
      </c>
      <c r="M39" s="47">
        <v>1.8308906586069302</v>
      </c>
      <c r="N39" s="47">
        <v>3.2159748091258185</v>
      </c>
      <c r="O39" s="47">
        <v>4.5656671170291512</v>
      </c>
      <c r="P39" s="47">
        <v>2.6451885507520037</v>
      </c>
      <c r="Q39" s="47">
        <v>2.7603167674182658</v>
      </c>
    </row>
    <row r="40" spans="1:17" x14ac:dyDescent="0.25">
      <c r="A40" s="46" t="s">
        <v>28</v>
      </c>
      <c r="B40" s="47">
        <v>1.2275399013008728</v>
      </c>
      <c r="C40" s="47">
        <v>2.1746947721270167</v>
      </c>
      <c r="D40" s="47">
        <v>4.0438091194607519</v>
      </c>
      <c r="E40" s="47">
        <v>4.8284864953408686</v>
      </c>
      <c r="F40" s="47">
        <v>3.0686325720573775</v>
      </c>
      <c r="G40" s="47">
        <v>0.92526043814423231</v>
      </c>
      <c r="H40" s="47">
        <v>1.6508199012495541</v>
      </c>
      <c r="I40" s="47">
        <v>2.9887904231880036</v>
      </c>
      <c r="J40" s="47">
        <v>4.7036459551998799</v>
      </c>
      <c r="K40" s="47">
        <v>2.5671291794454176</v>
      </c>
      <c r="L40" s="47">
        <v>0.96822161824611486</v>
      </c>
      <c r="M40" s="47">
        <v>1.8308906586069302</v>
      </c>
      <c r="N40" s="47">
        <v>3.2159748091258185</v>
      </c>
      <c r="O40" s="47">
        <v>4.5656671170291512</v>
      </c>
      <c r="P40" s="47">
        <v>2.6451885507520037</v>
      </c>
      <c r="Q40" s="47">
        <v>2.7603167674182658</v>
      </c>
    </row>
    <row r="41" spans="1:17" x14ac:dyDescent="0.25">
      <c r="A41" s="45" t="s">
        <v>77</v>
      </c>
      <c r="B41" s="47">
        <v>2.1148895700679793</v>
      </c>
      <c r="C41" s="47">
        <v>2.0923108599925464</v>
      </c>
      <c r="D41" s="47">
        <v>2.7211972836902123</v>
      </c>
      <c r="E41" s="47">
        <v>2.7686754928159587</v>
      </c>
      <c r="F41" s="47">
        <v>2.4242683016416744</v>
      </c>
      <c r="G41" s="47">
        <v>4.7485905785200737</v>
      </c>
      <c r="H41" s="47">
        <v>6.0682559551059034</v>
      </c>
      <c r="I41" s="47">
        <v>6.7489788680148752</v>
      </c>
      <c r="J41" s="47">
        <v>6.6759213751455651</v>
      </c>
      <c r="K41" s="47">
        <v>6.0604366941966088</v>
      </c>
      <c r="L41" s="47">
        <v>3.5880005082866466</v>
      </c>
      <c r="M41" s="47">
        <v>6.7521981523439409</v>
      </c>
      <c r="N41" s="47">
        <v>12.335107706490581</v>
      </c>
      <c r="O41" s="47">
        <v>16.34721937069904</v>
      </c>
      <c r="P41" s="47">
        <v>9.7556314344550525</v>
      </c>
      <c r="Q41" s="47">
        <v>6.0801121434311085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0F6D-0C41-49DE-AFB8-FACF5C009FE0}">
  <dimension ref="A1:M37"/>
  <sheetViews>
    <sheetView zoomScaleNormal="100" workbookViewId="0">
      <selection activeCell="Q14" sqref="Q14"/>
    </sheetView>
  </sheetViews>
  <sheetFormatPr defaultRowHeight="15" x14ac:dyDescent="0.25"/>
  <cols>
    <col min="1" max="1" width="10" bestFit="1" customWidth="1"/>
    <col min="2" max="6" width="6.85546875" bestFit="1" customWidth="1"/>
    <col min="7" max="7" width="7.28515625" bestFit="1" customWidth="1"/>
    <col min="8" max="9" width="6.85546875" bestFit="1" customWidth="1"/>
    <col min="10" max="12" width="7.28515625" bestFit="1" customWidth="1"/>
    <col min="13" max="13" width="6.85546875" bestFit="1" customWidth="1"/>
  </cols>
  <sheetData>
    <row r="1" spans="1:13" x14ac:dyDescent="0.25">
      <c r="A1" s="50"/>
      <c r="B1" s="50" t="s">
        <v>30</v>
      </c>
      <c r="C1" s="50"/>
      <c r="D1" s="50"/>
      <c r="E1" s="50"/>
      <c r="F1" s="50" t="s">
        <v>47</v>
      </c>
      <c r="G1" s="50"/>
      <c r="H1" s="50"/>
      <c r="I1" s="50"/>
      <c r="J1" s="50" t="s">
        <v>48</v>
      </c>
      <c r="K1" s="50"/>
      <c r="L1" s="50"/>
      <c r="M1" s="50"/>
    </row>
    <row r="2" spans="1:13" x14ac:dyDescent="0.25">
      <c r="A2" s="50"/>
      <c r="B2" s="50" t="s">
        <v>29</v>
      </c>
      <c r="C2" s="50" t="s">
        <v>49</v>
      </c>
      <c r="D2" s="50" t="s">
        <v>50</v>
      </c>
      <c r="E2" s="50" t="s">
        <v>51</v>
      </c>
      <c r="F2" s="50" t="s">
        <v>29</v>
      </c>
      <c r="G2" s="50" t="s">
        <v>49</v>
      </c>
      <c r="H2" s="50" t="s">
        <v>50</v>
      </c>
      <c r="I2" s="50" t="s">
        <v>51</v>
      </c>
      <c r="J2" s="50" t="s">
        <v>29</v>
      </c>
      <c r="K2" s="50" t="s">
        <v>49</v>
      </c>
      <c r="L2" s="50" t="s">
        <v>50</v>
      </c>
      <c r="M2" s="50" t="s">
        <v>51</v>
      </c>
    </row>
    <row r="3" spans="1:13" x14ac:dyDescent="0.25">
      <c r="A3" s="51" t="s">
        <v>82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x14ac:dyDescent="0.25">
      <c r="A4" s="69" t="s">
        <v>83</v>
      </c>
      <c r="B4" s="70">
        <v>-0.52821065044648818</v>
      </c>
      <c r="C4" s="70">
        <v>-0.46573408839840874</v>
      </c>
      <c r="D4" s="70">
        <v>-0.55063404134937999</v>
      </c>
      <c r="E4" s="70">
        <v>-0.48202127332076555</v>
      </c>
      <c r="F4" s="70">
        <v>0.32360082967992393</v>
      </c>
      <c r="G4" s="70">
        <v>1.1430237233950891E-2</v>
      </c>
      <c r="H4" s="70">
        <v>-0.12142523078193329</v>
      </c>
      <c r="I4" s="70">
        <v>-8.464736540632653E-2</v>
      </c>
      <c r="J4" s="70">
        <v>7.5244400774349298</v>
      </c>
      <c r="K4" s="70">
        <v>3.1324487469940099</v>
      </c>
      <c r="L4" s="70">
        <v>1.0542399096997865</v>
      </c>
      <c r="M4" s="70">
        <v>0.44489592442030829</v>
      </c>
    </row>
    <row r="5" spans="1:13" x14ac:dyDescent="0.25">
      <c r="A5" s="71" t="s">
        <v>84</v>
      </c>
      <c r="B5" s="70">
        <v>-0.49424109974243519</v>
      </c>
      <c r="C5" s="70">
        <v>-0.4375603117641611</v>
      </c>
      <c r="D5" s="70">
        <v>-0.51380997715536258</v>
      </c>
      <c r="E5" s="70">
        <v>-0.42181991745649683</v>
      </c>
      <c r="F5" s="70">
        <v>0.46475636504388523</v>
      </c>
      <c r="G5" s="70">
        <v>7.573618973945935E-2</v>
      </c>
      <c r="H5" s="70">
        <v>-3.7741382570541097E-2</v>
      </c>
      <c r="I5" s="70">
        <v>6.1919160131970897E-3</v>
      </c>
      <c r="J5" s="70">
        <v>7.7659400739815689</v>
      </c>
      <c r="K5" s="70">
        <v>3.1923736515348056</v>
      </c>
      <c r="L5" s="70">
        <v>1.0835739867475709</v>
      </c>
      <c r="M5" s="70">
        <v>0.497250398214999</v>
      </c>
    </row>
    <row r="6" spans="1:13" x14ac:dyDescent="0.25">
      <c r="A6" s="71" t="s">
        <v>85</v>
      </c>
      <c r="B6" s="70">
        <v>-0.53156211194690139</v>
      </c>
      <c r="C6" s="70">
        <v>-0.45929270490084079</v>
      </c>
      <c r="D6" s="70">
        <v>-0.5422074742741001</v>
      </c>
      <c r="E6" s="70">
        <v>-0.49211260159042181</v>
      </c>
      <c r="F6" s="70">
        <v>0.35057540654582409</v>
      </c>
      <c r="G6" s="70">
        <v>-1.459162486090735E-2</v>
      </c>
      <c r="H6" s="70">
        <v>-0.14067039548118188</v>
      </c>
      <c r="I6" s="70">
        <v>-7.3167627510798597E-2</v>
      </c>
      <c r="J6" s="70">
        <v>7.2914262545262174</v>
      </c>
      <c r="K6" s="70">
        <v>2.8734042797630677</v>
      </c>
      <c r="L6" s="70">
        <v>0.95780093037833969</v>
      </c>
      <c r="M6" s="70">
        <v>0.42303489802291272</v>
      </c>
    </row>
    <row r="7" spans="1:13" x14ac:dyDescent="0.25">
      <c r="A7" s="72" t="s">
        <v>86</v>
      </c>
      <c r="B7" s="70">
        <v>-0.48828784103725725</v>
      </c>
      <c r="C7" s="70">
        <v>-0.4168602301435948</v>
      </c>
      <c r="D7" s="70">
        <v>-0.51603544467171647</v>
      </c>
      <c r="E7" s="70">
        <v>-0.4699162449033627</v>
      </c>
      <c r="F7" s="70">
        <v>0.40918821240405068</v>
      </c>
      <c r="G7" s="70">
        <v>0.10036636878941733</v>
      </c>
      <c r="H7" s="70">
        <v>-7.8864209831745705E-2</v>
      </c>
      <c r="I7" s="70">
        <v>-4.5170768265393013E-2</v>
      </c>
      <c r="J7" s="70">
        <v>6.9265115775754653</v>
      </c>
      <c r="K7" s="70">
        <v>2.8649953859046935</v>
      </c>
      <c r="L7" s="70">
        <v>1.0364753456010973</v>
      </c>
      <c r="M7" s="70">
        <v>0.4657420552860651</v>
      </c>
    </row>
    <row r="8" spans="1:13" x14ac:dyDescent="0.25">
      <c r="A8" s="57" t="s">
        <v>87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3" x14ac:dyDescent="0.25">
      <c r="A9" s="69" t="s">
        <v>83</v>
      </c>
      <c r="B9" s="70">
        <v>-0.59806234571127637</v>
      </c>
      <c r="C9" s="70">
        <v>-0.73105107240256317</v>
      </c>
      <c r="D9" s="70">
        <v>-0.65507601311851649</v>
      </c>
      <c r="E9" s="70">
        <v>-0.75854769319202431</v>
      </c>
      <c r="F9" s="70">
        <v>-0.37168720966870966</v>
      </c>
      <c r="G9" s="70">
        <v>1.3519981645141796</v>
      </c>
      <c r="H9" s="70">
        <v>6.3336284315518673E-2</v>
      </c>
      <c r="I9" s="70">
        <v>-0.4064909173055391</v>
      </c>
      <c r="J9" s="70">
        <v>0.14018621591104091</v>
      </c>
      <c r="K9" s="70">
        <v>3.7841133645098658E-3</v>
      </c>
      <c r="L9" s="70">
        <v>-0.67085394732041193</v>
      </c>
      <c r="M9" s="70">
        <v>-0.71789069136349193</v>
      </c>
    </row>
    <row r="10" spans="1:13" x14ac:dyDescent="0.25">
      <c r="A10" s="71" t="s">
        <v>84</v>
      </c>
      <c r="B10" s="70">
        <v>-0.32344910155328788</v>
      </c>
      <c r="C10" s="70">
        <v>-0.54719799902809851</v>
      </c>
      <c r="D10" s="70">
        <v>-0.65067653332609499</v>
      </c>
      <c r="E10" s="70">
        <v>-0.72213091834168297</v>
      </c>
      <c r="F10" s="70">
        <v>3.1826137458684851E-2</v>
      </c>
      <c r="G10" s="70">
        <v>2.6862129401930148</v>
      </c>
      <c r="H10" s="70">
        <v>0.2418416618006593</v>
      </c>
      <c r="I10" s="70">
        <v>-0.21016765920345878</v>
      </c>
      <c r="J10" s="70">
        <v>0.66013945108534211</v>
      </c>
      <c r="K10" s="70">
        <v>0.13250690725566219</v>
      </c>
      <c r="L10" s="70">
        <v>-0.58489554885721984</v>
      </c>
      <c r="M10" s="70">
        <v>-0.70188413011931283</v>
      </c>
    </row>
    <row r="11" spans="1:13" x14ac:dyDescent="0.25">
      <c r="A11" s="71" t="s">
        <v>85</v>
      </c>
      <c r="B11" s="70">
        <v>-0.77495613172503963</v>
      </c>
      <c r="C11" s="70">
        <v>-0.65707741340631254</v>
      </c>
      <c r="D11" s="70">
        <v>-0.57961430551111381</v>
      </c>
      <c r="E11" s="70">
        <v>-0.67004802655791151</v>
      </c>
      <c r="F11" s="70">
        <v>-0.19745252362107898</v>
      </c>
      <c r="G11" s="70">
        <v>0.29427235078551678</v>
      </c>
      <c r="H11" s="70">
        <v>-0.44513334608022737</v>
      </c>
      <c r="I11" s="70">
        <v>-9.1487418898345843E-2</v>
      </c>
      <c r="J11" s="70">
        <v>9.4029797520325878E-2</v>
      </c>
      <c r="K11" s="70">
        <v>0.61268495624699038</v>
      </c>
      <c r="L11" s="70">
        <v>-0.50103794267427648</v>
      </c>
      <c r="M11" s="70">
        <v>-0.44450841528464857</v>
      </c>
    </row>
    <row r="12" spans="1:13" x14ac:dyDescent="0.25">
      <c r="A12" s="72" t="s">
        <v>86</v>
      </c>
      <c r="B12" s="70">
        <v>-0.60865446665304068</v>
      </c>
      <c r="C12" s="70">
        <v>-0.38754337508419745</v>
      </c>
      <c r="D12" s="70">
        <v>-0.48887641435455803</v>
      </c>
      <c r="E12" s="70">
        <v>-0.56739646305652214</v>
      </c>
      <c r="F12" s="70">
        <v>-2.158221501028763E-2</v>
      </c>
      <c r="G12" s="70">
        <v>1.2388078033592997</v>
      </c>
      <c r="H12" s="70">
        <v>-7.76094820288179E-2</v>
      </c>
      <c r="I12" s="70">
        <v>-0.36554840186951248</v>
      </c>
      <c r="J12" s="70">
        <v>-0.35104059336821986</v>
      </c>
      <c r="K12" s="70">
        <v>-0.5228708261992584</v>
      </c>
      <c r="L12" s="70">
        <v>-0.65532568771789546</v>
      </c>
      <c r="M12" s="70">
        <v>-0.40863234288211592</v>
      </c>
    </row>
    <row r="13" spans="1:13" x14ac:dyDescent="0.25">
      <c r="A13" s="57" t="s">
        <v>88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1:13" x14ac:dyDescent="0.25">
      <c r="A14" s="69" t="s">
        <v>83</v>
      </c>
      <c r="B14" s="70">
        <v>-0.31731490697362319</v>
      </c>
      <c r="C14" s="70">
        <v>-0.31307427238924335</v>
      </c>
      <c r="D14" s="70">
        <v>-0.29800282725636762</v>
      </c>
      <c r="E14" s="70">
        <v>-0.27856579319099639</v>
      </c>
      <c r="F14" s="70">
        <v>-0.11333414373038223</v>
      </c>
      <c r="G14" s="70">
        <v>-0.13446920585217792</v>
      </c>
      <c r="H14" s="70">
        <v>-0.21961098298713</v>
      </c>
      <c r="I14" s="70">
        <v>-0.19653141562351717</v>
      </c>
      <c r="J14" s="70">
        <v>-3.4774326682931785E-3</v>
      </c>
      <c r="K14" s="70">
        <v>-1.8290850109742143E-2</v>
      </c>
      <c r="L14" s="70">
        <v>-3.733743337087448E-2</v>
      </c>
      <c r="M14" s="70">
        <v>-6.2589156299220711E-2</v>
      </c>
    </row>
    <row r="15" spans="1:13" x14ac:dyDescent="0.25">
      <c r="A15" s="71" t="s">
        <v>84</v>
      </c>
      <c r="B15" s="70">
        <v>-0.26128833369938503</v>
      </c>
      <c r="C15" s="70">
        <v>-0.25365272109661557</v>
      </c>
      <c r="D15" s="70">
        <v>-0.25773609611596354</v>
      </c>
      <c r="E15" s="70">
        <v>-0.18875082380056479</v>
      </c>
      <c r="F15" s="70">
        <v>-3.0460517999486559E-2</v>
      </c>
      <c r="G15" s="70">
        <v>-7.3517008058562372E-2</v>
      </c>
      <c r="H15" s="70">
        <v>-0.15724752298835487</v>
      </c>
      <c r="I15" s="70">
        <v>-0.12430603232910381</v>
      </c>
      <c r="J15" s="70">
        <v>6.9484420413484876E-2</v>
      </c>
      <c r="K15" s="70">
        <v>1.2872576713517185E-2</v>
      </c>
      <c r="L15" s="70">
        <v>-1.3582215336063993E-2</v>
      </c>
      <c r="M15" s="70">
        <v>-3.9722810342482082E-2</v>
      </c>
    </row>
    <row r="16" spans="1:13" x14ac:dyDescent="0.25">
      <c r="A16" s="71" t="s">
        <v>85</v>
      </c>
      <c r="B16" s="70">
        <v>-0.31804424744470594</v>
      </c>
      <c r="C16" s="70">
        <v>-0.32480183409465546</v>
      </c>
      <c r="D16" s="70">
        <v>-0.31770807781525501</v>
      </c>
      <c r="E16" s="70">
        <v>-0.3028670701489683</v>
      </c>
      <c r="F16" s="70">
        <v>-0.13171649606318755</v>
      </c>
      <c r="G16" s="70">
        <v>-0.15354779528425938</v>
      </c>
      <c r="H16" s="70">
        <v>-0.23654974851963817</v>
      </c>
      <c r="I16" s="70">
        <v>-0.21619811416237661</v>
      </c>
      <c r="J16" s="70">
        <v>-2.5769365832419372E-2</v>
      </c>
      <c r="K16" s="70">
        <v>-4.9247616264471106E-2</v>
      </c>
      <c r="L16" s="70">
        <v>-6.1836854545603129E-2</v>
      </c>
      <c r="M16" s="70">
        <v>-8.504286891232532E-2</v>
      </c>
    </row>
    <row r="17" spans="1:13" x14ac:dyDescent="0.25">
      <c r="A17" s="72" t="s">
        <v>86</v>
      </c>
      <c r="B17" s="70">
        <v>-0.25804831608613404</v>
      </c>
      <c r="C17" s="70">
        <v>-0.27726443933069556</v>
      </c>
      <c r="D17" s="70">
        <v>-0.26771356400414886</v>
      </c>
      <c r="E17" s="70">
        <v>-0.24187454686494</v>
      </c>
      <c r="F17" s="70">
        <v>-6.8812451499105406E-2</v>
      </c>
      <c r="G17" s="70">
        <v>-8.8157038103207686E-2</v>
      </c>
      <c r="H17" s="70">
        <v>-0.18512763376110977</v>
      </c>
      <c r="I17" s="70">
        <v>-0.15913777847354021</v>
      </c>
      <c r="J17" s="70">
        <v>5.4737692034205927E-3</v>
      </c>
      <c r="K17" s="70">
        <v>3.3756213775016485E-3</v>
      </c>
      <c r="L17" s="70">
        <v>-9.2062827441578461E-3</v>
      </c>
      <c r="M17" s="70">
        <v>-3.5228024763220414E-2</v>
      </c>
    </row>
    <row r="18" spans="1:13" x14ac:dyDescent="0.25">
      <c r="A18" s="57" t="s">
        <v>44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13" x14ac:dyDescent="0.25">
      <c r="A19" s="69" t="s">
        <v>83</v>
      </c>
      <c r="B19" s="70">
        <v>6.8086226782935286E-2</v>
      </c>
      <c r="C19" s="70">
        <v>-6.9732889867878428E-2</v>
      </c>
      <c r="D19" s="70">
        <v>-9.7839869154971115E-2</v>
      </c>
      <c r="E19" s="70">
        <v>-0.21925934342300335</v>
      </c>
      <c r="F19" s="70">
        <v>0.14128970657600121</v>
      </c>
      <c r="G19" s="70">
        <v>0.27531764786305218</v>
      </c>
      <c r="H19" s="70">
        <v>0.37867507913383408</v>
      </c>
      <c r="I19" s="70">
        <v>0.18257533678080651</v>
      </c>
      <c r="J19" s="70">
        <v>9.0597031476979673E-2</v>
      </c>
      <c r="K19" s="70">
        <v>0.21824209820704063</v>
      </c>
      <c r="L19" s="70">
        <v>0.30671192050667456</v>
      </c>
      <c r="M19" s="70">
        <v>0.3131378696282181</v>
      </c>
    </row>
    <row r="20" spans="1:13" x14ac:dyDescent="0.25">
      <c r="A20" s="71" t="s">
        <v>84</v>
      </c>
      <c r="B20" s="70">
        <v>3.4244162510933117E-2</v>
      </c>
      <c r="C20" s="70">
        <v>-7.61728653921072E-2</v>
      </c>
      <c r="D20" s="70">
        <v>-6.9025478182353203E-2</v>
      </c>
      <c r="E20" s="70">
        <v>-0.17936823696402904</v>
      </c>
      <c r="F20" s="70">
        <v>0.10807798006114863</v>
      </c>
      <c r="G20" s="70">
        <v>0.18407048777830673</v>
      </c>
      <c r="H20" s="70">
        <v>0.31877058543200382</v>
      </c>
      <c r="I20" s="70">
        <v>0.13548684314860476</v>
      </c>
      <c r="J20" s="70">
        <v>4.9343752136681733E-2</v>
      </c>
      <c r="K20" s="70">
        <v>0.16312723565727386</v>
      </c>
      <c r="L20" s="70">
        <v>0.26780959507646585</v>
      </c>
      <c r="M20" s="70">
        <v>0.29251904530045408</v>
      </c>
    </row>
    <row r="21" spans="1:13" x14ac:dyDescent="0.25">
      <c r="A21" s="71" t="s">
        <v>85</v>
      </c>
      <c r="B21" s="70">
        <v>3.2265486394405504E-2</v>
      </c>
      <c r="C21" s="70">
        <v>-6.4643788621635848E-2</v>
      </c>
      <c r="D21" s="70">
        <v>-0.13979853773571879</v>
      </c>
      <c r="E21" s="70">
        <v>-0.27313327133042603</v>
      </c>
      <c r="F21" s="70">
        <v>0.1878725567195221</v>
      </c>
      <c r="G21" s="70">
        <v>0.22596070556965622</v>
      </c>
      <c r="H21" s="70">
        <v>0.282938647720759</v>
      </c>
      <c r="I21" s="70">
        <v>0.22594802652201115</v>
      </c>
      <c r="J21" s="70">
        <v>0.16388195740723965</v>
      </c>
      <c r="K21" s="70">
        <v>0.23981063270316999</v>
      </c>
      <c r="L21" s="70">
        <v>0.22675865517758328</v>
      </c>
      <c r="M21" s="70">
        <v>0.36286518156350411</v>
      </c>
    </row>
    <row r="22" spans="1:13" x14ac:dyDescent="0.25">
      <c r="A22" s="72" t="s">
        <v>86</v>
      </c>
      <c r="B22" s="70">
        <v>5.6588924791527183E-2</v>
      </c>
      <c r="C22" s="70">
        <v>-1.800407028564293E-2</v>
      </c>
      <c r="D22" s="70">
        <v>-1.1897647648685956E-2</v>
      </c>
      <c r="E22" s="70">
        <v>-0.14588031536122692</v>
      </c>
      <c r="F22" s="70">
        <v>7.9030310637459689E-2</v>
      </c>
      <c r="G22" s="70">
        <v>0.16226404938151273</v>
      </c>
      <c r="H22" s="70">
        <v>0.32471900837629752</v>
      </c>
      <c r="I22" s="70">
        <v>0.14189865820666661</v>
      </c>
      <c r="J22" s="70">
        <v>-0.10198186553348929</v>
      </c>
      <c r="K22" s="70">
        <v>1.1566528058788352E-2</v>
      </c>
      <c r="L22" s="70">
        <v>0.13350807592260291</v>
      </c>
      <c r="M22" s="70">
        <v>0.17925273649700363</v>
      </c>
    </row>
    <row r="23" spans="1:13" x14ac:dyDescent="0.25">
      <c r="A23" s="57" t="s">
        <v>38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x14ac:dyDescent="0.25">
      <c r="A24" s="69" t="s">
        <v>83</v>
      </c>
      <c r="B24" s="70">
        <v>-0.31543194219287463</v>
      </c>
      <c r="C24" s="70">
        <v>-0.30831493392476661</v>
      </c>
      <c r="D24" s="70">
        <v>-0.2978134888829056</v>
      </c>
      <c r="E24" s="70">
        <v>-0.23902891990070624</v>
      </c>
      <c r="F24" s="70">
        <v>-8.2530663536280302E-2</v>
      </c>
      <c r="G24" s="70">
        <v>-8.8628947889528784E-2</v>
      </c>
      <c r="H24" s="70">
        <v>-0.14825348576837005</v>
      </c>
      <c r="I24" s="70">
        <v>-0.19073637528415011</v>
      </c>
      <c r="J24" s="70">
        <v>0.11346227164984012</v>
      </c>
      <c r="K24" s="70">
        <v>8.1975822235429222E-2</v>
      </c>
      <c r="L24" s="70">
        <v>4.8362909383970913E-2</v>
      </c>
      <c r="M24" s="70">
        <v>-3.4170197249712257E-3</v>
      </c>
    </row>
    <row r="25" spans="1:13" x14ac:dyDescent="0.25">
      <c r="A25" s="71" t="s">
        <v>84</v>
      </c>
      <c r="B25" s="70">
        <v>3.2816852389914955E-2</v>
      </c>
      <c r="C25" s="70">
        <v>6.686823843028171E-2</v>
      </c>
      <c r="D25" s="70">
        <v>4.7251317342884319E-2</v>
      </c>
      <c r="E25" s="70">
        <v>0.21501237489514952</v>
      </c>
      <c r="F25" s="70">
        <v>0.37836787366626223</v>
      </c>
      <c r="G25" s="70">
        <v>0.35965992055281876</v>
      </c>
      <c r="H25" s="70">
        <v>0.29449721018648595</v>
      </c>
      <c r="I25" s="70">
        <v>0.244335695921375</v>
      </c>
      <c r="J25" s="70">
        <v>0.55082459778518778</v>
      </c>
      <c r="K25" s="70">
        <v>0.4652594469580017</v>
      </c>
      <c r="L25" s="70">
        <v>0.45732473591570044</v>
      </c>
      <c r="M25" s="70">
        <v>0.41793152933465</v>
      </c>
    </row>
    <row r="26" spans="1:13" x14ac:dyDescent="0.25">
      <c r="A26" s="71" t="s">
        <v>85</v>
      </c>
      <c r="B26" s="70">
        <v>-0.31470393714564249</v>
      </c>
      <c r="C26" s="70">
        <v>-0.31752489893446006</v>
      </c>
      <c r="D26" s="70">
        <v>-0.32433727059738993</v>
      </c>
      <c r="E26" s="70">
        <v>-0.27256324186961928</v>
      </c>
      <c r="F26" s="70">
        <v>-7.2425058817221111E-2</v>
      </c>
      <c r="G26" s="70">
        <v>-8.2006915758839297E-2</v>
      </c>
      <c r="H26" s="70">
        <v>-0.15752229804540793</v>
      </c>
      <c r="I26" s="70">
        <v>-0.19098926987888729</v>
      </c>
      <c r="J26" s="70">
        <v>0.10803480244068903</v>
      </c>
      <c r="K26" s="70">
        <v>3.8338115608331426E-2</v>
      </c>
      <c r="L26" s="70">
        <v>4.4600976119596097E-2</v>
      </c>
      <c r="M26" s="70">
        <v>1.4864129749893104E-2</v>
      </c>
    </row>
    <row r="27" spans="1:13" x14ac:dyDescent="0.25">
      <c r="A27" s="72" t="s">
        <v>86</v>
      </c>
      <c r="B27" s="70">
        <v>5.38779289035081E-2</v>
      </c>
      <c r="C27" s="70">
        <v>4.9714805989250065E-2</v>
      </c>
      <c r="D27" s="70">
        <v>3.9622952163018949E-2</v>
      </c>
      <c r="E27" s="70">
        <v>0.14544303734147376</v>
      </c>
      <c r="F27" s="70">
        <v>0.3368343719084127</v>
      </c>
      <c r="G27" s="70">
        <v>0.35078405269999285</v>
      </c>
      <c r="H27" s="70">
        <v>0.26321870623292765</v>
      </c>
      <c r="I27" s="70">
        <v>0.20968079392793842</v>
      </c>
      <c r="J27" s="70">
        <v>0.47077394624521868</v>
      </c>
      <c r="K27" s="70">
        <v>0.46004250255087858</v>
      </c>
      <c r="L27" s="70">
        <v>0.47613433350261142</v>
      </c>
      <c r="M27" s="70">
        <v>0.43674909513336341</v>
      </c>
    </row>
    <row r="28" spans="1:13" x14ac:dyDescent="0.25">
      <c r="A28" s="57" t="s">
        <v>89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3" x14ac:dyDescent="0.25">
      <c r="A29" s="69" t="s">
        <v>83</v>
      </c>
      <c r="B29" s="70">
        <v>-0.20304945438491084</v>
      </c>
      <c r="C29" s="70">
        <v>-0.1064430392858334</v>
      </c>
      <c r="D29" s="70">
        <v>-0.13937545900980963</v>
      </c>
      <c r="E29" s="70">
        <v>-5.3785261947011692E-2</v>
      </c>
      <c r="F29" s="70">
        <v>-7.5739408047980419E-2</v>
      </c>
      <c r="G29" s="70">
        <v>-5.8872436338499722E-2</v>
      </c>
      <c r="H29" s="70">
        <v>-5.58836196375243E-2</v>
      </c>
      <c r="I29" s="70">
        <v>-7.0016051689660089E-2</v>
      </c>
      <c r="J29" s="70">
        <v>4.0925789444033828E-2</v>
      </c>
      <c r="K29" s="70">
        <v>5.1585086615172838E-2</v>
      </c>
      <c r="L29" s="70">
        <v>5.0899940842998849E-2</v>
      </c>
      <c r="M29" s="70">
        <v>3.1379561968806063E-2</v>
      </c>
    </row>
    <row r="30" spans="1:13" x14ac:dyDescent="0.25">
      <c r="A30" s="71" t="s">
        <v>84</v>
      </c>
      <c r="B30" s="70">
        <v>-0.17927405063939808</v>
      </c>
      <c r="C30" s="70">
        <v>-4.5074208720213477E-2</v>
      </c>
      <c r="D30" s="70">
        <v>-9.8153145997575283E-2</v>
      </c>
      <c r="E30" s="70">
        <v>7.6041522695748986E-2</v>
      </c>
      <c r="F30" s="70">
        <v>-3.5281496233705828E-2</v>
      </c>
      <c r="G30" s="70">
        <v>-2.4995532912809596E-2</v>
      </c>
      <c r="H30" s="70">
        <v>6.3005660997345813E-3</v>
      </c>
      <c r="I30" s="70">
        <v>-1.6417204266088344E-2</v>
      </c>
      <c r="J30" s="70">
        <v>8.3671473247841188E-2</v>
      </c>
      <c r="K30" s="70">
        <v>9.43405319682733E-2</v>
      </c>
      <c r="L30" s="70">
        <v>7.5754033582928385E-2</v>
      </c>
      <c r="M30" s="70">
        <v>5.9901173426293003E-2</v>
      </c>
    </row>
    <row r="31" spans="1:13" x14ac:dyDescent="0.25">
      <c r="A31" s="71" t="s">
        <v>85</v>
      </c>
      <c r="B31" s="70">
        <v>-0.19346037830536267</v>
      </c>
      <c r="C31" s="70">
        <v>-0.11370533667230792</v>
      </c>
      <c r="D31" s="70">
        <v>-0.1767567533980674</v>
      </c>
      <c r="E31" s="70">
        <v>-0.11140139999149691</v>
      </c>
      <c r="F31" s="70">
        <v>-8.1639832943328466E-2</v>
      </c>
      <c r="G31" s="70">
        <v>-6.2773209265395202E-2</v>
      </c>
      <c r="H31" s="70">
        <v>-6.6613929539176081E-2</v>
      </c>
      <c r="I31" s="70">
        <v>-9.6542537876692466E-2</v>
      </c>
      <c r="J31" s="70">
        <v>8.6425221779832875E-2</v>
      </c>
      <c r="K31" s="70">
        <v>4.4249306869536494E-2</v>
      </c>
      <c r="L31" s="70">
        <v>2.5093425660110157E-2</v>
      </c>
      <c r="M31" s="70">
        <v>4.8502759587398761E-2</v>
      </c>
    </row>
    <row r="32" spans="1:13" x14ac:dyDescent="0.25">
      <c r="A32" s="72" t="s">
        <v>86</v>
      </c>
      <c r="B32" s="70">
        <v>-0.15178590552176385</v>
      </c>
      <c r="C32" s="70">
        <v>-6.3492922104907201E-2</v>
      </c>
      <c r="D32" s="70">
        <v>-0.1047371079694225</v>
      </c>
      <c r="E32" s="70">
        <v>-1.1941089556671875E-2</v>
      </c>
      <c r="F32" s="70">
        <v>-4.7066393522249166E-2</v>
      </c>
      <c r="G32" s="70">
        <v>-5.2234059909576115E-3</v>
      </c>
      <c r="H32" s="70">
        <v>-7.0408885539356954E-3</v>
      </c>
      <c r="I32" s="70">
        <v>-1.9866907981021868E-2</v>
      </c>
      <c r="J32" s="70">
        <v>4.2890266574491971E-2</v>
      </c>
      <c r="K32" s="70">
        <v>6.8719378367343251E-2</v>
      </c>
      <c r="L32" s="70">
        <v>8.8506801602436319E-2</v>
      </c>
      <c r="M32" s="70">
        <v>6.7982139937198011E-2</v>
      </c>
    </row>
    <row r="33" spans="1:13" x14ac:dyDescent="0.25">
      <c r="A33" s="57" t="s">
        <v>39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x14ac:dyDescent="0.25">
      <c r="A34" s="69" t="s">
        <v>83</v>
      </c>
      <c r="B34" s="70">
        <v>-0.31368286124873562</v>
      </c>
      <c r="C34" s="70">
        <v>-0.29934611374654801</v>
      </c>
      <c r="D34" s="70">
        <v>-0.29763399871041918</v>
      </c>
      <c r="E34" s="70">
        <v>-0.19674998186871878</v>
      </c>
      <c r="F34" s="70">
        <v>-5.3372964197208342E-2</v>
      </c>
      <c r="G34" s="70">
        <v>-4.2353740485987362E-2</v>
      </c>
      <c r="H34" s="70">
        <v>-6.8974858506895845E-2</v>
      </c>
      <c r="I34" s="70">
        <v>-0.18517632600245498</v>
      </c>
      <c r="J34" s="70">
        <v>0.22799534349715014</v>
      </c>
      <c r="K34" s="70">
        <v>0.17970659151675789</v>
      </c>
      <c r="L34" s="70">
        <v>0.13597645875308112</v>
      </c>
      <c r="M34" s="70">
        <v>5.7342028963877911E-2</v>
      </c>
    </row>
    <row r="35" spans="1:13" x14ac:dyDescent="0.25">
      <c r="A35" s="71" t="s">
        <v>84</v>
      </c>
      <c r="B35" s="70">
        <v>0.30600937585775251</v>
      </c>
      <c r="C35" s="70">
        <v>0.38780228736995442</v>
      </c>
      <c r="D35" s="70">
        <v>0.33667207697972112</v>
      </c>
      <c r="E35" s="70">
        <v>0.64677864341638236</v>
      </c>
      <c r="F35" s="70">
        <v>0.76535132293857866</v>
      </c>
      <c r="G35" s="70">
        <v>0.7969471687641011</v>
      </c>
      <c r="H35" s="70">
        <v>0.79638812174277984</v>
      </c>
      <c r="I35" s="70">
        <v>0.59803575386728092</v>
      </c>
      <c r="J35" s="70">
        <v>1.0222583195237884</v>
      </c>
      <c r="K35" s="70">
        <v>0.90620487555395646</v>
      </c>
      <c r="L35" s="70">
        <v>0.93874462654913449</v>
      </c>
      <c r="M35" s="70">
        <v>0.88785866335668662</v>
      </c>
    </row>
    <row r="36" spans="1:13" x14ac:dyDescent="0.25">
      <c r="A36" s="71" t="s">
        <v>85</v>
      </c>
      <c r="B36" s="70">
        <v>-0.31160120938270847</v>
      </c>
      <c r="C36" s="70">
        <v>-0.30614468296037173</v>
      </c>
      <c r="D36" s="70">
        <v>-0.33062811241526574</v>
      </c>
      <c r="E36" s="70">
        <v>-0.24015759165176115</v>
      </c>
      <c r="F36" s="70">
        <v>-1.6301773534657987E-2</v>
      </c>
      <c r="G36" s="70">
        <v>-9.7872788212191846E-3</v>
      </c>
      <c r="H36" s="70">
        <v>-6.9722312081709814E-2</v>
      </c>
      <c r="I36" s="70">
        <v>-0.16680221680376017</v>
      </c>
      <c r="J36" s="70">
        <v>0.23908493342934845</v>
      </c>
      <c r="K36" s="70">
        <v>0.12370860637506867</v>
      </c>
      <c r="L36" s="70">
        <v>0.15341495724238688</v>
      </c>
      <c r="M36" s="70">
        <v>0.11745034598817633</v>
      </c>
    </row>
    <row r="37" spans="1:13" x14ac:dyDescent="0.25">
      <c r="A37" s="71" t="s">
        <v>86</v>
      </c>
      <c r="B37" s="70">
        <v>0.34362448664030948</v>
      </c>
      <c r="C37" s="70">
        <v>0.37687493474981254</v>
      </c>
      <c r="D37" s="70">
        <v>0.33127285581106319</v>
      </c>
      <c r="E37" s="70">
        <v>0.5596230153836047</v>
      </c>
      <c r="F37" s="70">
        <v>0.72080652530166522</v>
      </c>
      <c r="G37" s="70">
        <v>0.7938901387028432</v>
      </c>
      <c r="H37" s="70">
        <v>0.7613339051897432</v>
      </c>
      <c r="I37" s="70">
        <v>0.56355045218317912</v>
      </c>
      <c r="J37" s="70">
        <v>0.92649791903554657</v>
      </c>
      <c r="K37" s="70">
        <v>0.90515999028474725</v>
      </c>
      <c r="L37" s="70">
        <v>0.97231045934262084</v>
      </c>
      <c r="M37" s="70">
        <v>0.92138340716984646</v>
      </c>
    </row>
  </sheetData>
  <conditionalFormatting sqref="B4:M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M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M1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M2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M2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M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4:M3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93"/>
  <sheetViews>
    <sheetView workbookViewId="0">
      <selection sqref="A1:XFD1"/>
    </sheetView>
  </sheetViews>
  <sheetFormatPr defaultRowHeight="15" x14ac:dyDescent="0.25"/>
  <cols>
    <col min="1" max="1" width="26.5703125" bestFit="1" customWidth="1"/>
    <col min="2" max="2" width="6.42578125" bestFit="1" customWidth="1"/>
    <col min="3" max="3" width="7.7109375" bestFit="1" customWidth="1"/>
    <col min="4" max="4" width="15.5703125" bestFit="1" customWidth="1"/>
    <col min="5" max="5" width="16.5703125" bestFit="1" customWidth="1"/>
    <col min="6" max="6" width="19.5703125" bestFit="1" customWidth="1"/>
    <col min="7" max="7" width="20.42578125" bestFit="1" customWidth="1"/>
    <col min="8" max="8" width="28.85546875" bestFit="1" customWidth="1"/>
    <col min="9" max="9" width="26.85546875" bestFit="1" customWidth="1"/>
  </cols>
  <sheetData>
    <row r="1" spans="1:9" x14ac:dyDescent="0.25">
      <c r="A1" t="s">
        <v>20</v>
      </c>
      <c r="B1" t="s">
        <v>21</v>
      </c>
      <c r="C1" t="s">
        <v>22</v>
      </c>
      <c r="D1" t="s">
        <v>23</v>
      </c>
      <c r="E1" t="s">
        <v>58</v>
      </c>
      <c r="F1" t="s">
        <v>59</v>
      </c>
      <c r="G1" t="s">
        <v>60</v>
      </c>
      <c r="H1" t="s">
        <v>61</v>
      </c>
      <c r="I1" t="s">
        <v>27</v>
      </c>
    </row>
    <row r="2" spans="1:9" x14ac:dyDescent="0.25">
      <c r="A2" t="s">
        <v>55</v>
      </c>
      <c r="B2" t="s">
        <v>49</v>
      </c>
      <c r="C2" t="s">
        <v>30</v>
      </c>
      <c r="D2" t="s">
        <v>45</v>
      </c>
      <c r="E2">
        <v>8.7666023617480479E-2</v>
      </c>
      <c r="F2">
        <v>5.6362830980946958E-2</v>
      </c>
      <c r="G2" t="s">
        <v>65</v>
      </c>
      <c r="H2">
        <v>55.538716015019432</v>
      </c>
      <c r="I2" t="s">
        <v>35</v>
      </c>
    </row>
    <row r="3" spans="1:9" x14ac:dyDescent="0.25">
      <c r="A3" t="s">
        <v>54</v>
      </c>
      <c r="B3" t="s">
        <v>49</v>
      </c>
      <c r="C3" t="s">
        <v>30</v>
      </c>
      <c r="D3" t="s">
        <v>45</v>
      </c>
      <c r="E3" t="s">
        <v>32</v>
      </c>
      <c r="F3">
        <v>5.6362830980946958E-2</v>
      </c>
      <c r="G3" t="s">
        <v>65</v>
      </c>
      <c r="H3" t="s">
        <v>32</v>
      </c>
      <c r="I3" t="s">
        <v>33</v>
      </c>
    </row>
    <row r="4" spans="1:9" x14ac:dyDescent="0.25">
      <c r="A4" t="s">
        <v>56</v>
      </c>
      <c r="B4" t="s">
        <v>49</v>
      </c>
      <c r="C4" t="s">
        <v>30</v>
      </c>
      <c r="D4" t="s">
        <v>45</v>
      </c>
      <c r="E4">
        <v>0.17740727660169675</v>
      </c>
      <c r="F4">
        <v>5.6362830980946958E-2</v>
      </c>
      <c r="G4" t="s">
        <v>65</v>
      </c>
      <c r="H4">
        <v>214.75934319492924</v>
      </c>
      <c r="I4" t="s">
        <v>35</v>
      </c>
    </row>
    <row r="5" spans="1:9" x14ac:dyDescent="0.25">
      <c r="A5" t="s">
        <v>57</v>
      </c>
      <c r="B5" t="s">
        <v>49</v>
      </c>
      <c r="C5" t="s">
        <v>30</v>
      </c>
      <c r="D5" t="s">
        <v>45</v>
      </c>
      <c r="E5">
        <v>0.14073475834867138</v>
      </c>
      <c r="F5">
        <v>5.6362830980946958E-2</v>
      </c>
      <c r="G5" t="s">
        <v>65</v>
      </c>
      <c r="H5">
        <v>149.69426818934224</v>
      </c>
      <c r="I5" t="s">
        <v>35</v>
      </c>
    </row>
    <row r="6" spans="1:9" x14ac:dyDescent="0.25">
      <c r="A6" t="s">
        <v>52</v>
      </c>
      <c r="B6" t="s">
        <v>49</v>
      </c>
      <c r="C6" t="s">
        <v>30</v>
      </c>
      <c r="D6" t="s">
        <v>45</v>
      </c>
      <c r="E6" t="s">
        <v>32</v>
      </c>
      <c r="F6">
        <v>5.6362830980946958E-2</v>
      </c>
      <c r="G6" t="s">
        <v>65</v>
      </c>
      <c r="H6" t="s">
        <v>32</v>
      </c>
      <c r="I6" t="s">
        <v>33</v>
      </c>
    </row>
    <row r="7" spans="1:9" x14ac:dyDescent="0.25">
      <c r="A7" t="s">
        <v>53</v>
      </c>
      <c r="B7" t="s">
        <v>49</v>
      </c>
      <c r="C7" t="s">
        <v>30</v>
      </c>
      <c r="D7" t="s">
        <v>45</v>
      </c>
      <c r="E7" t="s">
        <v>32</v>
      </c>
      <c r="F7">
        <v>5.6362830980946958E-2</v>
      </c>
      <c r="G7" t="s">
        <v>65</v>
      </c>
      <c r="H7" t="s">
        <v>32</v>
      </c>
      <c r="I7" t="s">
        <v>33</v>
      </c>
    </row>
    <row r="8" spans="1:9" x14ac:dyDescent="0.25">
      <c r="A8" t="s">
        <v>28</v>
      </c>
      <c r="B8" t="s">
        <v>49</v>
      </c>
      <c r="C8" t="s">
        <v>30</v>
      </c>
      <c r="D8" t="s">
        <v>45</v>
      </c>
      <c r="E8" t="s">
        <v>32</v>
      </c>
      <c r="F8">
        <v>5.6362830980946958E-2</v>
      </c>
      <c r="G8" t="s">
        <v>65</v>
      </c>
      <c r="H8" t="s">
        <v>32</v>
      </c>
      <c r="I8" t="s">
        <v>33</v>
      </c>
    </row>
    <row r="9" spans="1:9" x14ac:dyDescent="0.25">
      <c r="A9" t="s">
        <v>55</v>
      </c>
      <c r="B9" t="s">
        <v>50</v>
      </c>
      <c r="C9" t="s">
        <v>30</v>
      </c>
      <c r="D9" t="s">
        <v>45</v>
      </c>
      <c r="E9">
        <v>7.6665936727817297E-2</v>
      </c>
      <c r="F9">
        <v>6.810444343904197E-2</v>
      </c>
      <c r="G9" t="s">
        <v>64</v>
      </c>
      <c r="H9">
        <v>12.571122905421634</v>
      </c>
      <c r="I9" t="s">
        <v>35</v>
      </c>
    </row>
    <row r="10" spans="1:9" x14ac:dyDescent="0.25">
      <c r="A10" t="s">
        <v>54</v>
      </c>
      <c r="B10" t="s">
        <v>50</v>
      </c>
      <c r="C10" t="s">
        <v>30</v>
      </c>
      <c r="D10" t="s">
        <v>45</v>
      </c>
      <c r="E10" t="s">
        <v>32</v>
      </c>
      <c r="F10">
        <v>6.810444343904197E-2</v>
      </c>
      <c r="G10" t="s">
        <v>64</v>
      </c>
      <c r="H10" t="s">
        <v>32</v>
      </c>
      <c r="I10" t="s">
        <v>33</v>
      </c>
    </row>
    <row r="11" spans="1:9" x14ac:dyDescent="0.25">
      <c r="A11" t="s">
        <v>56</v>
      </c>
      <c r="B11" t="s">
        <v>50</v>
      </c>
      <c r="C11" t="s">
        <v>30</v>
      </c>
      <c r="D11" t="s">
        <v>45</v>
      </c>
      <c r="E11">
        <v>0.15329954274511928</v>
      </c>
      <c r="F11">
        <v>6.810444343904197E-2</v>
      </c>
      <c r="G11" t="s">
        <v>64</v>
      </c>
      <c r="H11">
        <v>125.09477356251008</v>
      </c>
      <c r="I11" t="s">
        <v>35</v>
      </c>
    </row>
    <row r="12" spans="1:9" x14ac:dyDescent="0.25">
      <c r="A12" t="s">
        <v>57</v>
      </c>
      <c r="B12" t="s">
        <v>50</v>
      </c>
      <c r="C12" t="s">
        <v>30</v>
      </c>
      <c r="D12" t="s">
        <v>45</v>
      </c>
      <c r="E12">
        <v>0.1272310128081203</v>
      </c>
      <c r="F12">
        <v>6.810444343904197E-2</v>
      </c>
      <c r="G12" t="s">
        <v>64</v>
      </c>
      <c r="H12">
        <v>86.81749146368189</v>
      </c>
      <c r="I12" t="s">
        <v>35</v>
      </c>
    </row>
    <row r="13" spans="1:9" x14ac:dyDescent="0.25">
      <c r="A13" t="s">
        <v>52</v>
      </c>
      <c r="B13" t="s">
        <v>50</v>
      </c>
      <c r="C13" t="s">
        <v>30</v>
      </c>
      <c r="D13" t="s">
        <v>45</v>
      </c>
      <c r="E13" t="s">
        <v>32</v>
      </c>
      <c r="F13">
        <v>6.810444343904197E-2</v>
      </c>
      <c r="G13" t="s">
        <v>64</v>
      </c>
      <c r="H13" t="s">
        <v>32</v>
      </c>
      <c r="I13" t="s">
        <v>33</v>
      </c>
    </row>
    <row r="14" spans="1:9" x14ac:dyDescent="0.25">
      <c r="A14" t="s">
        <v>53</v>
      </c>
      <c r="B14" t="s">
        <v>50</v>
      </c>
      <c r="C14" t="s">
        <v>30</v>
      </c>
      <c r="D14" t="s">
        <v>45</v>
      </c>
      <c r="E14" t="s">
        <v>32</v>
      </c>
      <c r="F14">
        <v>6.810444343904197E-2</v>
      </c>
      <c r="G14" t="s">
        <v>64</v>
      </c>
      <c r="H14" t="s">
        <v>32</v>
      </c>
      <c r="I14" t="s">
        <v>33</v>
      </c>
    </row>
    <row r="15" spans="1:9" x14ac:dyDescent="0.25">
      <c r="A15" t="s">
        <v>28</v>
      </c>
      <c r="B15" t="s">
        <v>50</v>
      </c>
      <c r="C15" t="s">
        <v>30</v>
      </c>
      <c r="D15" t="s">
        <v>45</v>
      </c>
      <c r="E15" t="s">
        <v>32</v>
      </c>
      <c r="F15">
        <v>6.810444343904197E-2</v>
      </c>
      <c r="G15" t="s">
        <v>64</v>
      </c>
      <c r="H15" t="s">
        <v>32</v>
      </c>
      <c r="I15" t="s">
        <v>33</v>
      </c>
    </row>
    <row r="16" spans="1:9" x14ac:dyDescent="0.25">
      <c r="A16" t="s">
        <v>55</v>
      </c>
      <c r="B16" t="s">
        <v>29</v>
      </c>
      <c r="C16" t="s">
        <v>30</v>
      </c>
      <c r="D16" t="s">
        <v>45</v>
      </c>
      <c r="E16">
        <v>0.10250730489979754</v>
      </c>
      <c r="F16">
        <v>5.5932075313476576E-2</v>
      </c>
      <c r="G16" t="s">
        <v>65</v>
      </c>
      <c r="H16">
        <v>83.271055696191681</v>
      </c>
      <c r="I16" t="s">
        <v>35</v>
      </c>
    </row>
    <row r="17" spans="1:9" x14ac:dyDescent="0.25">
      <c r="A17" t="s">
        <v>54</v>
      </c>
      <c r="B17" t="s">
        <v>29</v>
      </c>
      <c r="C17" t="s">
        <v>30</v>
      </c>
      <c r="D17" t="s">
        <v>45</v>
      </c>
      <c r="E17" t="s">
        <v>32</v>
      </c>
      <c r="F17">
        <v>5.5932075313476576E-2</v>
      </c>
      <c r="G17" t="s">
        <v>65</v>
      </c>
      <c r="H17" t="s">
        <v>32</v>
      </c>
      <c r="I17" t="s">
        <v>33</v>
      </c>
    </row>
    <row r="18" spans="1:9" x14ac:dyDescent="0.25">
      <c r="A18" t="s">
        <v>56</v>
      </c>
      <c r="B18" t="s">
        <v>29</v>
      </c>
      <c r="C18" t="s">
        <v>30</v>
      </c>
      <c r="D18" t="s">
        <v>45</v>
      </c>
      <c r="E18">
        <v>0.17748923584291218</v>
      </c>
      <c r="F18">
        <v>5.5932075313476576E-2</v>
      </c>
      <c r="G18" t="s">
        <v>65</v>
      </c>
      <c r="H18">
        <v>217.32996647837055</v>
      </c>
      <c r="I18" t="s">
        <v>35</v>
      </c>
    </row>
    <row r="19" spans="1:9" x14ac:dyDescent="0.25">
      <c r="A19" t="s">
        <v>57</v>
      </c>
      <c r="B19" t="s">
        <v>29</v>
      </c>
      <c r="C19" t="s">
        <v>30</v>
      </c>
      <c r="D19" t="s">
        <v>45</v>
      </c>
      <c r="E19">
        <v>0.12405215399139004</v>
      </c>
      <c r="F19">
        <v>5.5932075313476576E-2</v>
      </c>
      <c r="G19" t="s">
        <v>65</v>
      </c>
      <c r="H19">
        <v>121.79072257935732</v>
      </c>
      <c r="I19" t="s">
        <v>35</v>
      </c>
    </row>
    <row r="20" spans="1:9" x14ac:dyDescent="0.25">
      <c r="A20" t="s">
        <v>52</v>
      </c>
      <c r="B20" t="s">
        <v>29</v>
      </c>
      <c r="C20" t="s">
        <v>30</v>
      </c>
      <c r="D20" t="s">
        <v>45</v>
      </c>
      <c r="E20" t="s">
        <v>32</v>
      </c>
      <c r="F20">
        <v>5.5932075313476576E-2</v>
      </c>
      <c r="G20" t="s">
        <v>65</v>
      </c>
      <c r="H20" t="s">
        <v>32</v>
      </c>
      <c r="I20" t="s">
        <v>33</v>
      </c>
    </row>
    <row r="21" spans="1:9" x14ac:dyDescent="0.25">
      <c r="A21" t="s">
        <v>53</v>
      </c>
      <c r="B21" t="s">
        <v>29</v>
      </c>
      <c r="C21" t="s">
        <v>30</v>
      </c>
      <c r="D21" t="s">
        <v>45</v>
      </c>
      <c r="E21" t="s">
        <v>32</v>
      </c>
      <c r="F21">
        <v>5.5932075313476576E-2</v>
      </c>
      <c r="G21" t="s">
        <v>65</v>
      </c>
      <c r="H21" t="s">
        <v>32</v>
      </c>
      <c r="I21" t="s">
        <v>33</v>
      </c>
    </row>
    <row r="22" spans="1:9" x14ac:dyDescent="0.25">
      <c r="A22" t="s">
        <v>28</v>
      </c>
      <c r="B22" t="s">
        <v>29</v>
      </c>
      <c r="C22" t="s">
        <v>30</v>
      </c>
      <c r="D22" t="s">
        <v>45</v>
      </c>
      <c r="E22" t="s">
        <v>32</v>
      </c>
      <c r="F22">
        <v>5.5932075313476576E-2</v>
      </c>
      <c r="G22" t="s">
        <v>65</v>
      </c>
      <c r="H22" t="s">
        <v>32</v>
      </c>
      <c r="I22" t="s">
        <v>33</v>
      </c>
    </row>
    <row r="23" spans="1:9" x14ac:dyDescent="0.25">
      <c r="A23" t="s">
        <v>55</v>
      </c>
      <c r="B23" t="s">
        <v>51</v>
      </c>
      <c r="C23" t="s">
        <v>30</v>
      </c>
      <c r="D23" t="s">
        <v>45</v>
      </c>
      <c r="E23">
        <v>6.5446698522814817E-2</v>
      </c>
      <c r="F23">
        <v>4.3067255330129138E-2</v>
      </c>
      <c r="G23" t="s">
        <v>64</v>
      </c>
      <c r="H23">
        <v>51.963941098956887</v>
      </c>
      <c r="I23" t="s">
        <v>35</v>
      </c>
    </row>
    <row r="24" spans="1:9" x14ac:dyDescent="0.25">
      <c r="A24" t="s">
        <v>54</v>
      </c>
      <c r="B24" t="s">
        <v>51</v>
      </c>
      <c r="C24" t="s">
        <v>30</v>
      </c>
      <c r="D24" t="s">
        <v>45</v>
      </c>
      <c r="E24" t="s">
        <v>32</v>
      </c>
      <c r="F24">
        <v>4.3067255330129138E-2</v>
      </c>
      <c r="G24" t="s">
        <v>64</v>
      </c>
      <c r="H24" t="s">
        <v>32</v>
      </c>
      <c r="I24" t="s">
        <v>33</v>
      </c>
    </row>
    <row r="25" spans="1:9" x14ac:dyDescent="0.25">
      <c r="A25" t="s">
        <v>56</v>
      </c>
      <c r="B25" t="s">
        <v>51</v>
      </c>
      <c r="C25" t="s">
        <v>30</v>
      </c>
      <c r="D25" t="s">
        <v>45</v>
      </c>
      <c r="E25">
        <v>0.12476945236512238</v>
      </c>
      <c r="F25">
        <v>4.3067255330129138E-2</v>
      </c>
      <c r="G25" t="s">
        <v>64</v>
      </c>
      <c r="H25">
        <v>189.70839076860264</v>
      </c>
      <c r="I25" t="s">
        <v>35</v>
      </c>
    </row>
    <row r="26" spans="1:9" x14ac:dyDescent="0.25">
      <c r="A26" t="s">
        <v>57</v>
      </c>
      <c r="B26" t="s">
        <v>51</v>
      </c>
      <c r="C26" t="s">
        <v>30</v>
      </c>
      <c r="D26" t="s">
        <v>45</v>
      </c>
      <c r="E26">
        <v>0.10494312877865974</v>
      </c>
      <c r="F26">
        <v>4.3067255330129138E-2</v>
      </c>
      <c r="G26" t="s">
        <v>64</v>
      </c>
      <c r="H26">
        <v>143.6726649381886</v>
      </c>
      <c r="I26" t="s">
        <v>35</v>
      </c>
    </row>
    <row r="27" spans="1:9" x14ac:dyDescent="0.25">
      <c r="A27" t="s">
        <v>52</v>
      </c>
      <c r="B27" t="s">
        <v>51</v>
      </c>
      <c r="C27" t="s">
        <v>30</v>
      </c>
      <c r="D27" t="s">
        <v>45</v>
      </c>
      <c r="E27" t="s">
        <v>32</v>
      </c>
      <c r="F27">
        <v>4.3067255330129138E-2</v>
      </c>
      <c r="G27" t="s">
        <v>64</v>
      </c>
      <c r="H27" t="s">
        <v>32</v>
      </c>
      <c r="I27" t="s">
        <v>33</v>
      </c>
    </row>
    <row r="28" spans="1:9" x14ac:dyDescent="0.25">
      <c r="A28" t="s">
        <v>53</v>
      </c>
      <c r="B28" t="s">
        <v>51</v>
      </c>
      <c r="C28" t="s">
        <v>30</v>
      </c>
      <c r="D28" t="s">
        <v>45</v>
      </c>
      <c r="E28" t="s">
        <v>32</v>
      </c>
      <c r="F28">
        <v>4.3067255330129138E-2</v>
      </c>
      <c r="G28" t="s">
        <v>64</v>
      </c>
      <c r="H28" t="s">
        <v>32</v>
      </c>
      <c r="I28" t="s">
        <v>33</v>
      </c>
    </row>
    <row r="29" spans="1:9" x14ac:dyDescent="0.25">
      <c r="A29" t="s">
        <v>28</v>
      </c>
      <c r="B29" t="s">
        <v>51</v>
      </c>
      <c r="C29" t="s">
        <v>30</v>
      </c>
      <c r="D29" t="s">
        <v>45</v>
      </c>
      <c r="E29" t="s">
        <v>32</v>
      </c>
      <c r="F29">
        <v>4.3067255330129138E-2</v>
      </c>
      <c r="G29" t="s">
        <v>64</v>
      </c>
      <c r="H29" t="s">
        <v>32</v>
      </c>
      <c r="I29" t="s">
        <v>33</v>
      </c>
    </row>
    <row r="30" spans="1:9" x14ac:dyDescent="0.25">
      <c r="A30" t="s">
        <v>55</v>
      </c>
      <c r="B30" t="s">
        <v>49</v>
      </c>
      <c r="C30" t="s">
        <v>48</v>
      </c>
      <c r="D30" t="s">
        <v>45</v>
      </c>
      <c r="E30">
        <v>0.1867680502557762</v>
      </c>
      <c r="F30">
        <v>2.6172384431669003E-2</v>
      </c>
      <c r="G30" t="s">
        <v>65</v>
      </c>
      <c r="H30">
        <v>613.60731668675885</v>
      </c>
      <c r="I30" t="s">
        <v>35</v>
      </c>
    </row>
    <row r="31" spans="1:9" x14ac:dyDescent="0.25">
      <c r="A31" t="s">
        <v>54</v>
      </c>
      <c r="B31" t="s">
        <v>49</v>
      </c>
      <c r="C31" t="s">
        <v>48</v>
      </c>
      <c r="D31" t="s">
        <v>45</v>
      </c>
      <c r="E31" t="s">
        <v>32</v>
      </c>
      <c r="F31">
        <v>2.6172384431669003E-2</v>
      </c>
      <c r="G31" t="s">
        <v>65</v>
      </c>
      <c r="H31" t="s">
        <v>32</v>
      </c>
      <c r="I31" t="s">
        <v>33</v>
      </c>
    </row>
    <row r="32" spans="1:9" x14ac:dyDescent="0.25">
      <c r="A32" t="s">
        <v>56</v>
      </c>
      <c r="B32" t="s">
        <v>49</v>
      </c>
      <c r="C32" t="s">
        <v>48</v>
      </c>
      <c r="D32" t="s">
        <v>45</v>
      </c>
      <c r="E32">
        <v>0.37195641487041597</v>
      </c>
      <c r="F32">
        <v>2.6172384431669003E-2</v>
      </c>
      <c r="G32" t="s">
        <v>65</v>
      </c>
      <c r="H32">
        <v>1321.1789370644531</v>
      </c>
      <c r="I32" t="s">
        <v>35</v>
      </c>
    </row>
    <row r="33" spans="1:9" x14ac:dyDescent="0.25">
      <c r="A33" t="s">
        <v>57</v>
      </c>
      <c r="B33" t="s">
        <v>49</v>
      </c>
      <c r="C33" t="s">
        <v>48</v>
      </c>
      <c r="D33" t="s">
        <v>45</v>
      </c>
      <c r="E33">
        <v>0.2193812021905599</v>
      </c>
      <c r="F33">
        <v>2.6172384431669003E-2</v>
      </c>
      <c r="G33" t="s">
        <v>65</v>
      </c>
      <c r="H33">
        <v>738.21633738921071</v>
      </c>
      <c r="I33" t="s">
        <v>35</v>
      </c>
    </row>
    <row r="34" spans="1:9" x14ac:dyDescent="0.25">
      <c r="A34" t="s">
        <v>52</v>
      </c>
      <c r="B34" t="s">
        <v>49</v>
      </c>
      <c r="C34" t="s">
        <v>48</v>
      </c>
      <c r="D34" t="s">
        <v>45</v>
      </c>
      <c r="E34" t="s">
        <v>32</v>
      </c>
      <c r="F34">
        <v>2.6172384431669003E-2</v>
      </c>
      <c r="G34" t="s">
        <v>65</v>
      </c>
      <c r="H34" t="s">
        <v>32</v>
      </c>
      <c r="I34" t="s">
        <v>33</v>
      </c>
    </row>
    <row r="35" spans="1:9" x14ac:dyDescent="0.25">
      <c r="A35" t="s">
        <v>53</v>
      </c>
      <c r="B35" t="s">
        <v>49</v>
      </c>
      <c r="C35" t="s">
        <v>48</v>
      </c>
      <c r="D35" t="s">
        <v>45</v>
      </c>
      <c r="E35" t="s">
        <v>32</v>
      </c>
      <c r="F35">
        <v>2.6172384431669003E-2</v>
      </c>
      <c r="G35" t="s">
        <v>65</v>
      </c>
      <c r="H35" t="s">
        <v>32</v>
      </c>
      <c r="I35" t="s">
        <v>33</v>
      </c>
    </row>
    <row r="36" spans="1:9" x14ac:dyDescent="0.25">
      <c r="A36" t="s">
        <v>28</v>
      </c>
      <c r="B36" t="s">
        <v>49</v>
      </c>
      <c r="C36" t="s">
        <v>48</v>
      </c>
      <c r="D36" t="s">
        <v>45</v>
      </c>
      <c r="E36" t="s">
        <v>32</v>
      </c>
      <c r="F36">
        <v>2.6172384431669003E-2</v>
      </c>
      <c r="G36" t="s">
        <v>65</v>
      </c>
      <c r="H36" t="s">
        <v>32</v>
      </c>
      <c r="I36" t="s">
        <v>33</v>
      </c>
    </row>
    <row r="37" spans="1:9" x14ac:dyDescent="0.25">
      <c r="A37" t="s">
        <v>55</v>
      </c>
      <c r="B37" t="s">
        <v>50</v>
      </c>
      <c r="C37" t="s">
        <v>48</v>
      </c>
      <c r="D37" t="s">
        <v>45</v>
      </c>
      <c r="E37">
        <v>0.13824250143939498</v>
      </c>
      <c r="F37">
        <v>0.11444038428550612</v>
      </c>
      <c r="G37" t="s">
        <v>63</v>
      </c>
      <c r="H37">
        <v>20.798704323211012</v>
      </c>
      <c r="I37" t="s">
        <v>35</v>
      </c>
    </row>
    <row r="38" spans="1:9" x14ac:dyDescent="0.25">
      <c r="A38" t="s">
        <v>54</v>
      </c>
      <c r="B38" t="s">
        <v>50</v>
      </c>
      <c r="C38" t="s">
        <v>48</v>
      </c>
      <c r="D38" t="s">
        <v>45</v>
      </c>
      <c r="E38" t="s">
        <v>32</v>
      </c>
      <c r="F38">
        <v>0.11444038428550612</v>
      </c>
      <c r="G38" t="s">
        <v>63</v>
      </c>
      <c r="H38" t="s">
        <v>32</v>
      </c>
      <c r="I38" t="s">
        <v>33</v>
      </c>
    </row>
    <row r="39" spans="1:9" x14ac:dyDescent="0.25">
      <c r="A39" t="s">
        <v>56</v>
      </c>
      <c r="B39" t="s">
        <v>50</v>
      </c>
      <c r="C39" t="s">
        <v>48</v>
      </c>
      <c r="D39" t="s">
        <v>45</v>
      </c>
      <c r="E39">
        <v>7.7932997524228068E-2</v>
      </c>
      <c r="F39">
        <v>0.11444038428550612</v>
      </c>
      <c r="G39" t="s">
        <v>63</v>
      </c>
      <c r="H39">
        <v>-31.900790083157489</v>
      </c>
      <c r="I39" t="s">
        <v>35</v>
      </c>
    </row>
    <row r="40" spans="1:9" x14ac:dyDescent="0.25">
      <c r="A40" t="s">
        <v>57</v>
      </c>
      <c r="B40" t="s">
        <v>50</v>
      </c>
      <c r="C40" t="s">
        <v>48</v>
      </c>
      <c r="D40" t="s">
        <v>45</v>
      </c>
      <c r="E40">
        <v>0.15812935788764687</v>
      </c>
      <c r="F40">
        <v>0.11444038428550612</v>
      </c>
      <c r="G40" t="s">
        <v>63</v>
      </c>
      <c r="H40">
        <v>38.176185683845134</v>
      </c>
      <c r="I40" t="s">
        <v>35</v>
      </c>
    </row>
    <row r="41" spans="1:9" x14ac:dyDescent="0.25">
      <c r="A41" t="s">
        <v>52</v>
      </c>
      <c r="B41" t="s">
        <v>50</v>
      </c>
      <c r="C41" t="s">
        <v>48</v>
      </c>
      <c r="D41" t="s">
        <v>45</v>
      </c>
      <c r="E41" t="s">
        <v>32</v>
      </c>
      <c r="F41">
        <v>0.11444038428550612</v>
      </c>
      <c r="G41" t="s">
        <v>63</v>
      </c>
      <c r="H41" t="s">
        <v>32</v>
      </c>
      <c r="I41" t="s">
        <v>33</v>
      </c>
    </row>
    <row r="42" spans="1:9" x14ac:dyDescent="0.25">
      <c r="A42" t="s">
        <v>53</v>
      </c>
      <c r="B42" t="s">
        <v>50</v>
      </c>
      <c r="C42" t="s">
        <v>48</v>
      </c>
      <c r="D42" t="s">
        <v>45</v>
      </c>
      <c r="E42" t="s">
        <v>32</v>
      </c>
      <c r="F42">
        <v>0.11444038428550612</v>
      </c>
      <c r="G42" t="s">
        <v>63</v>
      </c>
      <c r="H42" t="s">
        <v>32</v>
      </c>
      <c r="I42" t="s">
        <v>33</v>
      </c>
    </row>
    <row r="43" spans="1:9" x14ac:dyDescent="0.25">
      <c r="A43" t="s">
        <v>28</v>
      </c>
      <c r="B43" t="s">
        <v>50</v>
      </c>
      <c r="C43" t="s">
        <v>48</v>
      </c>
      <c r="D43" t="s">
        <v>45</v>
      </c>
      <c r="E43" t="s">
        <v>32</v>
      </c>
      <c r="F43">
        <v>0.11444038428550612</v>
      </c>
      <c r="G43" t="s">
        <v>63</v>
      </c>
      <c r="H43" t="s">
        <v>32</v>
      </c>
      <c r="I43" t="s">
        <v>33</v>
      </c>
    </row>
    <row r="44" spans="1:9" x14ac:dyDescent="0.25">
      <c r="A44" t="s">
        <v>55</v>
      </c>
      <c r="B44" t="s">
        <v>29</v>
      </c>
      <c r="C44" t="s">
        <v>48</v>
      </c>
      <c r="D44" t="s">
        <v>45</v>
      </c>
      <c r="E44">
        <v>0.23102431815219451</v>
      </c>
      <c r="F44">
        <v>3.0979944598379459E-2</v>
      </c>
      <c r="G44" t="s">
        <v>65</v>
      </c>
      <c r="H44">
        <v>645.72217977523189</v>
      </c>
      <c r="I44" t="s">
        <v>35</v>
      </c>
    </row>
    <row r="45" spans="1:9" x14ac:dyDescent="0.25">
      <c r="A45" t="s">
        <v>54</v>
      </c>
      <c r="B45" t="s">
        <v>29</v>
      </c>
      <c r="C45" t="s">
        <v>48</v>
      </c>
      <c r="D45" t="s">
        <v>45</v>
      </c>
      <c r="E45" t="s">
        <v>32</v>
      </c>
      <c r="F45">
        <v>3.0979944598379459E-2</v>
      </c>
      <c r="G45" t="s">
        <v>65</v>
      </c>
      <c r="H45" t="s">
        <v>32</v>
      </c>
      <c r="I45" t="s">
        <v>33</v>
      </c>
    </row>
    <row r="46" spans="1:9" x14ac:dyDescent="0.25">
      <c r="A46" t="s">
        <v>56</v>
      </c>
      <c r="B46" t="s">
        <v>29</v>
      </c>
      <c r="C46" t="s">
        <v>48</v>
      </c>
      <c r="D46" t="s">
        <v>45</v>
      </c>
      <c r="E46">
        <v>8.4213289477629308E-2</v>
      </c>
      <c r="F46">
        <v>3.0979944598379459E-2</v>
      </c>
      <c r="G46" t="s">
        <v>65</v>
      </c>
      <c r="H46">
        <v>171.83163355958501</v>
      </c>
      <c r="I46" t="s">
        <v>35</v>
      </c>
    </row>
    <row r="47" spans="1:9" x14ac:dyDescent="0.25">
      <c r="A47" t="s">
        <v>57</v>
      </c>
      <c r="B47" t="s">
        <v>29</v>
      </c>
      <c r="C47" t="s">
        <v>48</v>
      </c>
      <c r="D47" t="s">
        <v>45</v>
      </c>
      <c r="E47">
        <v>0.12623933836288043</v>
      </c>
      <c r="F47">
        <v>3.0979944598379459E-2</v>
      </c>
      <c r="G47" t="s">
        <v>65</v>
      </c>
      <c r="H47">
        <v>307.48729540815225</v>
      </c>
      <c r="I47" t="s">
        <v>35</v>
      </c>
    </row>
    <row r="48" spans="1:9" x14ac:dyDescent="0.25">
      <c r="A48" t="s">
        <v>52</v>
      </c>
      <c r="B48" t="s">
        <v>29</v>
      </c>
      <c r="C48" t="s">
        <v>48</v>
      </c>
      <c r="D48" t="s">
        <v>45</v>
      </c>
      <c r="E48" t="s">
        <v>32</v>
      </c>
      <c r="F48">
        <v>3.0979944598379459E-2</v>
      </c>
      <c r="G48" t="s">
        <v>65</v>
      </c>
      <c r="H48" t="s">
        <v>32</v>
      </c>
      <c r="I48" t="s">
        <v>33</v>
      </c>
    </row>
    <row r="49" spans="1:9" x14ac:dyDescent="0.25">
      <c r="A49" t="s">
        <v>53</v>
      </c>
      <c r="B49" t="s">
        <v>29</v>
      </c>
      <c r="C49" t="s">
        <v>48</v>
      </c>
      <c r="D49" t="s">
        <v>45</v>
      </c>
      <c r="E49" t="s">
        <v>32</v>
      </c>
      <c r="F49">
        <v>3.0979944598379459E-2</v>
      </c>
      <c r="G49" t="s">
        <v>65</v>
      </c>
      <c r="H49" t="s">
        <v>32</v>
      </c>
      <c r="I49" t="s">
        <v>33</v>
      </c>
    </row>
    <row r="50" spans="1:9" x14ac:dyDescent="0.25">
      <c r="A50" t="s">
        <v>28</v>
      </c>
      <c r="B50" t="s">
        <v>29</v>
      </c>
      <c r="C50" t="s">
        <v>48</v>
      </c>
      <c r="D50" t="s">
        <v>45</v>
      </c>
      <c r="E50" t="s">
        <v>32</v>
      </c>
      <c r="F50">
        <v>3.0979944598379459E-2</v>
      </c>
      <c r="G50" t="s">
        <v>65</v>
      </c>
      <c r="H50" t="s">
        <v>32</v>
      </c>
      <c r="I50" t="s">
        <v>33</v>
      </c>
    </row>
    <row r="51" spans="1:9" x14ac:dyDescent="0.25">
      <c r="A51" t="s">
        <v>55</v>
      </c>
      <c r="B51" t="s">
        <v>51</v>
      </c>
      <c r="C51" t="s">
        <v>48</v>
      </c>
      <c r="D51" t="s">
        <v>45</v>
      </c>
      <c r="E51">
        <v>9.3436411949406023E-2</v>
      </c>
      <c r="F51">
        <v>8.6858778879797038E-2</v>
      </c>
      <c r="G51" t="s">
        <v>63</v>
      </c>
      <c r="H51">
        <v>7.5727901709413885</v>
      </c>
      <c r="I51" t="s">
        <v>35</v>
      </c>
    </row>
    <row r="52" spans="1:9" x14ac:dyDescent="0.25">
      <c r="A52" t="s">
        <v>54</v>
      </c>
      <c r="B52" t="s">
        <v>51</v>
      </c>
      <c r="C52" t="s">
        <v>48</v>
      </c>
      <c r="D52" t="s">
        <v>45</v>
      </c>
      <c r="E52" t="s">
        <v>32</v>
      </c>
      <c r="F52">
        <v>8.6858778879797038E-2</v>
      </c>
      <c r="G52" t="s">
        <v>63</v>
      </c>
      <c r="H52" t="s">
        <v>32</v>
      </c>
      <c r="I52" t="s">
        <v>33</v>
      </c>
    </row>
    <row r="53" spans="1:9" x14ac:dyDescent="0.25">
      <c r="A53" t="s">
        <v>56</v>
      </c>
      <c r="B53" t="s">
        <v>51</v>
      </c>
      <c r="C53" t="s">
        <v>48</v>
      </c>
      <c r="D53" t="s">
        <v>45</v>
      </c>
      <c r="E53">
        <v>0.11718113373496308</v>
      </c>
      <c r="F53">
        <v>8.6858778879797038E-2</v>
      </c>
      <c r="G53" t="s">
        <v>63</v>
      </c>
      <c r="H53">
        <v>34.90994836242038</v>
      </c>
      <c r="I53" t="s">
        <v>35</v>
      </c>
    </row>
    <row r="54" spans="1:9" x14ac:dyDescent="0.25">
      <c r="A54" t="s">
        <v>57</v>
      </c>
      <c r="B54" t="s">
        <v>51</v>
      </c>
      <c r="C54" t="s">
        <v>48</v>
      </c>
      <c r="D54" t="s">
        <v>45</v>
      </c>
      <c r="E54">
        <v>9.1207400892585361E-2</v>
      </c>
      <c r="F54">
        <v>8.6858778879797038E-2</v>
      </c>
      <c r="G54" t="s">
        <v>63</v>
      </c>
      <c r="H54">
        <v>5.0065428835999812</v>
      </c>
      <c r="I54" t="s">
        <v>35</v>
      </c>
    </row>
    <row r="55" spans="1:9" x14ac:dyDescent="0.25">
      <c r="A55" t="s">
        <v>52</v>
      </c>
      <c r="B55" t="s">
        <v>51</v>
      </c>
      <c r="C55" t="s">
        <v>48</v>
      </c>
      <c r="D55" t="s">
        <v>45</v>
      </c>
      <c r="E55" t="s">
        <v>32</v>
      </c>
      <c r="F55">
        <v>8.6858778879797038E-2</v>
      </c>
      <c r="G55" t="s">
        <v>63</v>
      </c>
      <c r="H55" t="s">
        <v>32</v>
      </c>
      <c r="I55" t="s">
        <v>33</v>
      </c>
    </row>
    <row r="56" spans="1:9" x14ac:dyDescent="0.25">
      <c r="A56" t="s">
        <v>53</v>
      </c>
      <c r="B56" t="s">
        <v>51</v>
      </c>
      <c r="C56" t="s">
        <v>48</v>
      </c>
      <c r="D56" t="s">
        <v>45</v>
      </c>
      <c r="E56" t="s">
        <v>32</v>
      </c>
      <c r="F56">
        <v>8.6858778879797038E-2</v>
      </c>
      <c r="G56" t="s">
        <v>63</v>
      </c>
      <c r="H56" t="s">
        <v>32</v>
      </c>
      <c r="I56" t="s">
        <v>33</v>
      </c>
    </row>
    <row r="57" spans="1:9" x14ac:dyDescent="0.25">
      <c r="A57" t="s">
        <v>28</v>
      </c>
      <c r="B57" t="s">
        <v>51</v>
      </c>
      <c r="C57" t="s">
        <v>48</v>
      </c>
      <c r="D57" t="s">
        <v>45</v>
      </c>
      <c r="E57" t="s">
        <v>32</v>
      </c>
      <c r="F57">
        <v>8.6858778879797038E-2</v>
      </c>
      <c r="G57" t="s">
        <v>63</v>
      </c>
      <c r="H57" t="s">
        <v>32</v>
      </c>
      <c r="I57" t="s">
        <v>33</v>
      </c>
    </row>
    <row r="58" spans="1:9" x14ac:dyDescent="0.25">
      <c r="A58" t="s">
        <v>55</v>
      </c>
      <c r="B58" t="s">
        <v>49</v>
      </c>
      <c r="C58" t="s">
        <v>47</v>
      </c>
      <c r="D58" t="s">
        <v>45</v>
      </c>
      <c r="E58">
        <v>0.10605419932098395</v>
      </c>
      <c r="F58">
        <v>7.4799254835442974E-2</v>
      </c>
      <c r="G58" t="s">
        <v>63</v>
      </c>
      <c r="H58">
        <v>41.785101408164152</v>
      </c>
      <c r="I58" t="s">
        <v>35</v>
      </c>
    </row>
    <row r="59" spans="1:9" x14ac:dyDescent="0.25">
      <c r="A59" t="s">
        <v>54</v>
      </c>
      <c r="B59" t="s">
        <v>49</v>
      </c>
      <c r="C59" t="s">
        <v>47</v>
      </c>
      <c r="D59" t="s">
        <v>45</v>
      </c>
      <c r="E59" t="s">
        <v>32</v>
      </c>
      <c r="F59">
        <v>7.4799254835442974E-2</v>
      </c>
      <c r="G59" t="s">
        <v>63</v>
      </c>
      <c r="H59" t="s">
        <v>32</v>
      </c>
      <c r="I59" t="s">
        <v>33</v>
      </c>
    </row>
    <row r="60" spans="1:9" x14ac:dyDescent="0.25">
      <c r="A60" t="s">
        <v>56</v>
      </c>
      <c r="B60" t="s">
        <v>49</v>
      </c>
      <c r="C60" t="s">
        <v>47</v>
      </c>
      <c r="D60" t="s">
        <v>45</v>
      </c>
      <c r="E60">
        <v>7.1429339716150272E-2</v>
      </c>
      <c r="F60">
        <v>7.4799254835442974E-2</v>
      </c>
      <c r="G60" t="s">
        <v>63</v>
      </c>
      <c r="H60">
        <v>-4.5052789987098869</v>
      </c>
      <c r="I60" t="s">
        <v>35</v>
      </c>
    </row>
    <row r="61" spans="1:9" x14ac:dyDescent="0.25">
      <c r="A61" t="s">
        <v>57</v>
      </c>
      <c r="B61" t="s">
        <v>49</v>
      </c>
      <c r="C61" t="s">
        <v>47</v>
      </c>
      <c r="D61" t="s">
        <v>45</v>
      </c>
      <c r="E61">
        <v>0.11534285033620789</v>
      </c>
      <c r="F61">
        <v>7.4799254835442974E-2</v>
      </c>
      <c r="G61" t="s">
        <v>63</v>
      </c>
      <c r="H61">
        <v>54.203207759168329</v>
      </c>
      <c r="I61" t="s">
        <v>35</v>
      </c>
    </row>
    <row r="62" spans="1:9" x14ac:dyDescent="0.25">
      <c r="A62" t="s">
        <v>52</v>
      </c>
      <c r="B62" t="s">
        <v>49</v>
      </c>
      <c r="C62" t="s">
        <v>47</v>
      </c>
      <c r="D62" t="s">
        <v>45</v>
      </c>
      <c r="E62" t="s">
        <v>32</v>
      </c>
      <c r="F62">
        <v>7.4799254835442974E-2</v>
      </c>
      <c r="G62" t="s">
        <v>63</v>
      </c>
      <c r="H62" t="s">
        <v>32</v>
      </c>
      <c r="I62" t="s">
        <v>33</v>
      </c>
    </row>
    <row r="63" spans="1:9" x14ac:dyDescent="0.25">
      <c r="A63" t="s">
        <v>53</v>
      </c>
      <c r="B63" t="s">
        <v>49</v>
      </c>
      <c r="C63" t="s">
        <v>47</v>
      </c>
      <c r="D63" t="s">
        <v>45</v>
      </c>
      <c r="E63" t="s">
        <v>32</v>
      </c>
      <c r="F63">
        <v>7.4799254835442974E-2</v>
      </c>
      <c r="G63" t="s">
        <v>63</v>
      </c>
      <c r="H63" t="s">
        <v>32</v>
      </c>
      <c r="I63" t="s">
        <v>33</v>
      </c>
    </row>
    <row r="64" spans="1:9" x14ac:dyDescent="0.25">
      <c r="A64" t="s">
        <v>28</v>
      </c>
      <c r="B64" t="s">
        <v>49</v>
      </c>
      <c r="C64" t="s">
        <v>47</v>
      </c>
      <c r="D64" t="s">
        <v>45</v>
      </c>
      <c r="E64" t="s">
        <v>32</v>
      </c>
      <c r="F64">
        <v>7.4799254835442974E-2</v>
      </c>
      <c r="G64" t="s">
        <v>63</v>
      </c>
      <c r="H64" t="s">
        <v>32</v>
      </c>
      <c r="I64" t="s">
        <v>33</v>
      </c>
    </row>
    <row r="65" spans="1:9" x14ac:dyDescent="0.25">
      <c r="A65" t="s">
        <v>55</v>
      </c>
      <c r="B65" t="s">
        <v>50</v>
      </c>
      <c r="C65" t="s">
        <v>47</v>
      </c>
      <c r="D65" t="s">
        <v>45</v>
      </c>
      <c r="E65">
        <v>9.2845148862050197E-2</v>
      </c>
      <c r="F65">
        <v>7.5690290822494052E-2</v>
      </c>
      <c r="G65" t="s">
        <v>63</v>
      </c>
      <c r="H65">
        <v>22.664542378079979</v>
      </c>
      <c r="I65" t="s">
        <v>35</v>
      </c>
    </row>
    <row r="66" spans="1:9" x14ac:dyDescent="0.25">
      <c r="A66" t="s">
        <v>54</v>
      </c>
      <c r="B66" t="s">
        <v>50</v>
      </c>
      <c r="C66" t="s">
        <v>47</v>
      </c>
      <c r="D66" t="s">
        <v>45</v>
      </c>
      <c r="E66" t="s">
        <v>32</v>
      </c>
      <c r="F66">
        <v>7.5690290822494052E-2</v>
      </c>
      <c r="G66" t="s">
        <v>63</v>
      </c>
      <c r="H66" t="s">
        <v>32</v>
      </c>
      <c r="I66" t="s">
        <v>33</v>
      </c>
    </row>
    <row r="67" spans="1:9" x14ac:dyDescent="0.25">
      <c r="A67" t="s">
        <v>56</v>
      </c>
      <c r="B67" t="s">
        <v>50</v>
      </c>
      <c r="C67" t="s">
        <v>47</v>
      </c>
      <c r="D67" t="s">
        <v>45</v>
      </c>
      <c r="E67">
        <v>7.7709954431920844E-2</v>
      </c>
      <c r="F67">
        <v>7.5690290822494052E-2</v>
      </c>
      <c r="G67" t="s">
        <v>63</v>
      </c>
      <c r="H67">
        <v>2.6683258677962129</v>
      </c>
      <c r="I67" t="s">
        <v>35</v>
      </c>
    </row>
    <row r="68" spans="1:9" x14ac:dyDescent="0.25">
      <c r="A68" t="s">
        <v>57</v>
      </c>
      <c r="B68" t="s">
        <v>50</v>
      </c>
      <c r="C68" t="s">
        <v>47</v>
      </c>
      <c r="D68" t="s">
        <v>45</v>
      </c>
      <c r="E68">
        <v>0.12453433916329401</v>
      </c>
      <c r="F68">
        <v>7.5690290822494052E-2</v>
      </c>
      <c r="G68" t="s">
        <v>63</v>
      </c>
      <c r="H68">
        <v>64.531458143485182</v>
      </c>
      <c r="I68" t="s">
        <v>35</v>
      </c>
    </row>
    <row r="69" spans="1:9" x14ac:dyDescent="0.25">
      <c r="A69" t="s">
        <v>52</v>
      </c>
      <c r="B69" t="s">
        <v>50</v>
      </c>
      <c r="C69" t="s">
        <v>47</v>
      </c>
      <c r="D69" t="s">
        <v>45</v>
      </c>
      <c r="E69" t="s">
        <v>32</v>
      </c>
      <c r="F69">
        <v>7.5690290822494052E-2</v>
      </c>
      <c r="G69" t="s">
        <v>63</v>
      </c>
      <c r="H69" t="s">
        <v>32</v>
      </c>
      <c r="I69" t="s">
        <v>33</v>
      </c>
    </row>
    <row r="70" spans="1:9" x14ac:dyDescent="0.25">
      <c r="A70" t="s">
        <v>53</v>
      </c>
      <c r="B70" t="s">
        <v>50</v>
      </c>
      <c r="C70" t="s">
        <v>47</v>
      </c>
      <c r="D70" t="s">
        <v>45</v>
      </c>
      <c r="E70" t="s">
        <v>32</v>
      </c>
      <c r="F70">
        <v>7.5690290822494052E-2</v>
      </c>
      <c r="G70" t="s">
        <v>63</v>
      </c>
      <c r="H70" t="s">
        <v>32</v>
      </c>
      <c r="I70" t="s">
        <v>33</v>
      </c>
    </row>
    <row r="71" spans="1:9" x14ac:dyDescent="0.25">
      <c r="A71" t="s">
        <v>28</v>
      </c>
      <c r="B71" t="s">
        <v>50</v>
      </c>
      <c r="C71" t="s">
        <v>47</v>
      </c>
      <c r="D71" t="s">
        <v>45</v>
      </c>
      <c r="E71" t="s">
        <v>32</v>
      </c>
      <c r="F71">
        <v>7.5690290822494052E-2</v>
      </c>
      <c r="G71" t="s">
        <v>63</v>
      </c>
      <c r="H71" t="s">
        <v>32</v>
      </c>
      <c r="I71" t="s">
        <v>33</v>
      </c>
    </row>
    <row r="72" spans="1:9" x14ac:dyDescent="0.25">
      <c r="A72" t="s">
        <v>55</v>
      </c>
      <c r="B72" t="s">
        <v>29</v>
      </c>
      <c r="C72" t="s">
        <v>47</v>
      </c>
      <c r="D72" t="s">
        <v>45</v>
      </c>
      <c r="E72">
        <v>0.16405444792387983</v>
      </c>
      <c r="F72">
        <v>4.6176894064529593E-2</v>
      </c>
      <c r="G72" t="s">
        <v>65</v>
      </c>
      <c r="H72">
        <v>255.27389021579282</v>
      </c>
      <c r="I72" t="s">
        <v>35</v>
      </c>
    </row>
    <row r="73" spans="1:9" x14ac:dyDescent="0.25">
      <c r="A73" t="s">
        <v>54</v>
      </c>
      <c r="B73" t="s">
        <v>29</v>
      </c>
      <c r="C73" t="s">
        <v>47</v>
      </c>
      <c r="D73" t="s">
        <v>45</v>
      </c>
      <c r="E73" t="s">
        <v>32</v>
      </c>
      <c r="F73">
        <v>4.6176894064529593E-2</v>
      </c>
      <c r="G73" t="s">
        <v>65</v>
      </c>
      <c r="H73" t="s">
        <v>32</v>
      </c>
      <c r="I73" t="s">
        <v>33</v>
      </c>
    </row>
    <row r="74" spans="1:9" x14ac:dyDescent="0.25">
      <c r="A74" t="s">
        <v>56</v>
      </c>
      <c r="B74" t="s">
        <v>29</v>
      </c>
      <c r="C74" t="s">
        <v>47</v>
      </c>
      <c r="D74" t="s">
        <v>45</v>
      </c>
      <c r="E74">
        <v>0.1896246755226754</v>
      </c>
      <c r="F74">
        <v>4.6176894064529593E-2</v>
      </c>
      <c r="G74" t="s">
        <v>65</v>
      </c>
      <c r="H74">
        <v>310.64839756802536</v>
      </c>
      <c r="I74" t="s">
        <v>35</v>
      </c>
    </row>
    <row r="75" spans="1:9" x14ac:dyDescent="0.25">
      <c r="A75" t="s">
        <v>57</v>
      </c>
      <c r="B75" t="s">
        <v>29</v>
      </c>
      <c r="C75" t="s">
        <v>47</v>
      </c>
      <c r="D75" t="s">
        <v>45</v>
      </c>
      <c r="E75">
        <v>0.16177273255048885</v>
      </c>
      <c r="F75">
        <v>4.6176894064529593E-2</v>
      </c>
      <c r="G75" t="s">
        <v>65</v>
      </c>
      <c r="H75">
        <v>250.33264109192928</v>
      </c>
      <c r="I75" t="s">
        <v>35</v>
      </c>
    </row>
    <row r="76" spans="1:9" x14ac:dyDescent="0.25">
      <c r="A76" t="s">
        <v>52</v>
      </c>
      <c r="B76" t="s">
        <v>29</v>
      </c>
      <c r="C76" t="s">
        <v>47</v>
      </c>
      <c r="D76" t="s">
        <v>45</v>
      </c>
      <c r="E76" t="s">
        <v>32</v>
      </c>
      <c r="F76">
        <v>4.6176894064529593E-2</v>
      </c>
      <c r="G76" t="s">
        <v>65</v>
      </c>
      <c r="H76" t="s">
        <v>32</v>
      </c>
      <c r="I76" t="s">
        <v>33</v>
      </c>
    </row>
    <row r="77" spans="1:9" x14ac:dyDescent="0.25">
      <c r="A77" t="s">
        <v>53</v>
      </c>
      <c r="B77" t="s">
        <v>29</v>
      </c>
      <c r="C77" t="s">
        <v>47</v>
      </c>
      <c r="D77" t="s">
        <v>45</v>
      </c>
      <c r="E77" t="s">
        <v>32</v>
      </c>
      <c r="F77">
        <v>4.6176894064529593E-2</v>
      </c>
      <c r="G77" t="s">
        <v>65</v>
      </c>
      <c r="H77" t="s">
        <v>32</v>
      </c>
      <c r="I77" t="s">
        <v>33</v>
      </c>
    </row>
    <row r="78" spans="1:9" x14ac:dyDescent="0.25">
      <c r="A78" t="s">
        <v>28</v>
      </c>
      <c r="B78" t="s">
        <v>29</v>
      </c>
      <c r="C78" t="s">
        <v>47</v>
      </c>
      <c r="D78" t="s">
        <v>45</v>
      </c>
      <c r="E78" t="s">
        <v>32</v>
      </c>
      <c r="F78">
        <v>4.6176894064529593E-2</v>
      </c>
      <c r="G78" t="s">
        <v>65</v>
      </c>
      <c r="H78" t="s">
        <v>32</v>
      </c>
      <c r="I78" t="s">
        <v>33</v>
      </c>
    </row>
    <row r="79" spans="1:9" x14ac:dyDescent="0.25">
      <c r="A79" t="s">
        <v>55</v>
      </c>
      <c r="B79" t="s">
        <v>51</v>
      </c>
      <c r="C79" t="s">
        <v>47</v>
      </c>
      <c r="D79" t="s">
        <v>45</v>
      </c>
      <c r="E79">
        <v>8.4782633102738814E-2</v>
      </c>
      <c r="F79">
        <v>6.7443850893656662E-2</v>
      </c>
      <c r="G79" t="s">
        <v>63</v>
      </c>
      <c r="H79">
        <v>25.708470052253386</v>
      </c>
      <c r="I79" t="s">
        <v>35</v>
      </c>
    </row>
    <row r="80" spans="1:9" x14ac:dyDescent="0.25">
      <c r="A80" t="s">
        <v>54</v>
      </c>
      <c r="B80" t="s">
        <v>51</v>
      </c>
      <c r="C80" t="s">
        <v>47</v>
      </c>
      <c r="D80" t="s">
        <v>45</v>
      </c>
      <c r="E80" t="s">
        <v>32</v>
      </c>
      <c r="F80">
        <v>6.7443850893656662E-2</v>
      </c>
      <c r="G80" t="s">
        <v>63</v>
      </c>
      <c r="H80" t="s">
        <v>32</v>
      </c>
      <c r="I80" t="s">
        <v>33</v>
      </c>
    </row>
    <row r="81" spans="1:9" x14ac:dyDescent="0.25">
      <c r="A81" t="s">
        <v>56</v>
      </c>
      <c r="B81" t="s">
        <v>51</v>
      </c>
      <c r="C81" t="s">
        <v>47</v>
      </c>
      <c r="D81" t="s">
        <v>45</v>
      </c>
      <c r="E81">
        <v>0.18508635894937925</v>
      </c>
      <c r="F81">
        <v>6.7443850893656662E-2</v>
      </c>
      <c r="G81" t="s">
        <v>63</v>
      </c>
      <c r="H81">
        <v>174.43029497413721</v>
      </c>
      <c r="I81" t="s">
        <v>35</v>
      </c>
    </row>
    <row r="82" spans="1:9" x14ac:dyDescent="0.25">
      <c r="A82" t="s">
        <v>57</v>
      </c>
      <c r="B82" t="s">
        <v>51</v>
      </c>
      <c r="C82" t="s">
        <v>47</v>
      </c>
      <c r="D82" t="s">
        <v>45</v>
      </c>
      <c r="E82">
        <v>0.11636348371250453</v>
      </c>
      <c r="F82">
        <v>6.7443850893656662E-2</v>
      </c>
      <c r="G82" t="s">
        <v>63</v>
      </c>
      <c r="H82">
        <v>72.533866572925689</v>
      </c>
      <c r="I82" t="s">
        <v>35</v>
      </c>
    </row>
    <row r="83" spans="1:9" x14ac:dyDescent="0.25">
      <c r="A83" t="s">
        <v>52</v>
      </c>
      <c r="B83" t="s">
        <v>51</v>
      </c>
      <c r="C83" t="s">
        <v>47</v>
      </c>
      <c r="D83" t="s">
        <v>45</v>
      </c>
      <c r="E83" t="s">
        <v>32</v>
      </c>
      <c r="F83">
        <v>6.7443850893656662E-2</v>
      </c>
      <c r="G83" t="s">
        <v>63</v>
      </c>
      <c r="H83" t="s">
        <v>32</v>
      </c>
      <c r="I83" t="s">
        <v>33</v>
      </c>
    </row>
    <row r="84" spans="1:9" x14ac:dyDescent="0.25">
      <c r="A84" t="s">
        <v>53</v>
      </c>
      <c r="B84" t="s">
        <v>51</v>
      </c>
      <c r="C84" t="s">
        <v>47</v>
      </c>
      <c r="D84" t="s">
        <v>45</v>
      </c>
      <c r="E84" t="s">
        <v>32</v>
      </c>
      <c r="F84">
        <v>6.7443850893656662E-2</v>
      </c>
      <c r="G84" t="s">
        <v>63</v>
      </c>
      <c r="H84" t="s">
        <v>32</v>
      </c>
      <c r="I84" t="s">
        <v>33</v>
      </c>
    </row>
    <row r="85" spans="1:9" x14ac:dyDescent="0.25">
      <c r="A85" t="s">
        <v>28</v>
      </c>
      <c r="B85" t="s">
        <v>51</v>
      </c>
      <c r="C85" t="s">
        <v>47</v>
      </c>
      <c r="D85" t="s">
        <v>45</v>
      </c>
      <c r="E85" t="s">
        <v>32</v>
      </c>
      <c r="F85">
        <v>6.7443850893656662E-2</v>
      </c>
      <c r="G85" t="s">
        <v>63</v>
      </c>
      <c r="H85" t="s">
        <v>32</v>
      </c>
      <c r="I85" t="s">
        <v>33</v>
      </c>
    </row>
    <row r="86" spans="1:9" x14ac:dyDescent="0.25">
      <c r="A86" t="s">
        <v>55</v>
      </c>
      <c r="B86" t="s">
        <v>49</v>
      </c>
      <c r="C86" t="s">
        <v>30</v>
      </c>
      <c r="D86" t="s">
        <v>31</v>
      </c>
      <c r="E86">
        <v>0.62622846648510033</v>
      </c>
      <c r="F86">
        <v>0.91227106700706673</v>
      </c>
      <c r="G86" t="s">
        <v>62</v>
      </c>
      <c r="H86">
        <v>-31.355000817947744</v>
      </c>
      <c r="I86" t="s">
        <v>35</v>
      </c>
    </row>
    <row r="87" spans="1:9" x14ac:dyDescent="0.25">
      <c r="A87" t="s">
        <v>54</v>
      </c>
      <c r="B87" t="s">
        <v>49</v>
      </c>
      <c r="C87" t="s">
        <v>30</v>
      </c>
      <c r="D87" t="s">
        <v>31</v>
      </c>
      <c r="E87" t="s">
        <v>32</v>
      </c>
      <c r="F87">
        <v>0.91227106700706673</v>
      </c>
      <c r="G87" t="s">
        <v>62</v>
      </c>
      <c r="H87" t="s">
        <v>32</v>
      </c>
      <c r="I87" t="s">
        <v>33</v>
      </c>
    </row>
    <row r="88" spans="1:9" x14ac:dyDescent="0.25">
      <c r="A88" t="s">
        <v>56</v>
      </c>
      <c r="B88" t="s">
        <v>49</v>
      </c>
      <c r="C88" t="s">
        <v>30</v>
      </c>
      <c r="D88" t="s">
        <v>31</v>
      </c>
      <c r="E88">
        <v>1.555021100306816</v>
      </c>
      <c r="F88">
        <v>0.91227106700706673</v>
      </c>
      <c r="G88" t="s">
        <v>62</v>
      </c>
      <c r="H88">
        <v>70.456036209550234</v>
      </c>
      <c r="I88" t="s">
        <v>35</v>
      </c>
    </row>
    <row r="89" spans="1:9" x14ac:dyDescent="0.25">
      <c r="A89" t="s">
        <v>57</v>
      </c>
      <c r="B89" t="s">
        <v>49</v>
      </c>
      <c r="C89" t="s">
        <v>30</v>
      </c>
      <c r="D89" t="s">
        <v>31</v>
      </c>
      <c r="E89">
        <v>1.0408132482888606</v>
      </c>
      <c r="F89">
        <v>0.91227106700706673</v>
      </c>
      <c r="G89" t="s">
        <v>62</v>
      </c>
      <c r="H89">
        <v>14.090349451014445</v>
      </c>
      <c r="I89" t="s">
        <v>35</v>
      </c>
    </row>
    <row r="90" spans="1:9" x14ac:dyDescent="0.25">
      <c r="A90" t="s">
        <v>52</v>
      </c>
      <c r="B90" t="s">
        <v>49</v>
      </c>
      <c r="C90" t="s">
        <v>30</v>
      </c>
      <c r="D90" t="s">
        <v>31</v>
      </c>
      <c r="E90" t="s">
        <v>32</v>
      </c>
      <c r="F90">
        <v>0.91227106700706673</v>
      </c>
      <c r="G90" t="s">
        <v>62</v>
      </c>
      <c r="H90" t="s">
        <v>32</v>
      </c>
      <c r="I90" t="s">
        <v>33</v>
      </c>
    </row>
    <row r="91" spans="1:9" x14ac:dyDescent="0.25">
      <c r="A91" t="s">
        <v>53</v>
      </c>
      <c r="B91" t="s">
        <v>49</v>
      </c>
      <c r="C91" t="s">
        <v>30</v>
      </c>
      <c r="D91" t="s">
        <v>31</v>
      </c>
      <c r="E91" t="s">
        <v>32</v>
      </c>
      <c r="F91">
        <v>0.91227106700706673</v>
      </c>
      <c r="G91" t="s">
        <v>62</v>
      </c>
      <c r="H91" t="s">
        <v>32</v>
      </c>
      <c r="I91" t="s">
        <v>33</v>
      </c>
    </row>
    <row r="92" spans="1:9" x14ac:dyDescent="0.25">
      <c r="A92" t="s">
        <v>28</v>
      </c>
      <c r="B92" t="s">
        <v>49</v>
      </c>
      <c r="C92" t="s">
        <v>30</v>
      </c>
      <c r="D92" t="s">
        <v>31</v>
      </c>
      <c r="E92" t="s">
        <v>32</v>
      </c>
      <c r="F92">
        <v>0.91227106700706673</v>
      </c>
      <c r="G92" t="s">
        <v>62</v>
      </c>
      <c r="H92" t="s">
        <v>32</v>
      </c>
      <c r="I92" t="s">
        <v>33</v>
      </c>
    </row>
    <row r="93" spans="1:9" x14ac:dyDescent="0.25">
      <c r="A93" t="s">
        <v>55</v>
      </c>
      <c r="B93" t="s">
        <v>50</v>
      </c>
      <c r="C93" t="s">
        <v>30</v>
      </c>
      <c r="D93" t="s">
        <v>31</v>
      </c>
      <c r="E93">
        <v>0.57696003000337026</v>
      </c>
      <c r="F93">
        <v>0.80375066444435039</v>
      </c>
      <c r="G93" t="s">
        <v>62</v>
      </c>
      <c r="H93">
        <v>-28.21654083455909</v>
      </c>
      <c r="I93" t="s">
        <v>35</v>
      </c>
    </row>
    <row r="94" spans="1:9" x14ac:dyDescent="0.25">
      <c r="A94" t="s">
        <v>54</v>
      </c>
      <c r="B94" t="s">
        <v>50</v>
      </c>
      <c r="C94" t="s">
        <v>30</v>
      </c>
      <c r="D94" t="s">
        <v>31</v>
      </c>
      <c r="E94" t="s">
        <v>32</v>
      </c>
      <c r="F94">
        <v>0.80375066444435039</v>
      </c>
      <c r="G94" t="s">
        <v>62</v>
      </c>
      <c r="H94" t="s">
        <v>32</v>
      </c>
      <c r="I94" t="s">
        <v>33</v>
      </c>
    </row>
    <row r="95" spans="1:9" x14ac:dyDescent="0.25">
      <c r="A95" t="s">
        <v>56</v>
      </c>
      <c r="B95" t="s">
        <v>50</v>
      </c>
      <c r="C95" t="s">
        <v>30</v>
      </c>
      <c r="D95" t="s">
        <v>31</v>
      </c>
      <c r="E95">
        <v>1.3223890772639522</v>
      </c>
      <c r="F95">
        <v>0.80375066444435039</v>
      </c>
      <c r="G95" t="s">
        <v>62</v>
      </c>
      <c r="H95">
        <v>64.527276400840961</v>
      </c>
      <c r="I95" t="s">
        <v>35</v>
      </c>
    </row>
    <row r="96" spans="1:9" x14ac:dyDescent="0.25">
      <c r="A96" t="s">
        <v>57</v>
      </c>
      <c r="B96" t="s">
        <v>50</v>
      </c>
      <c r="C96" t="s">
        <v>30</v>
      </c>
      <c r="D96" t="s">
        <v>31</v>
      </c>
      <c r="E96">
        <v>0.87295760427618119</v>
      </c>
      <c r="F96">
        <v>0.80375066444435039</v>
      </c>
      <c r="G96" t="s">
        <v>62</v>
      </c>
      <c r="H96">
        <v>8.6104986152235394</v>
      </c>
      <c r="I96" t="s">
        <v>35</v>
      </c>
    </row>
    <row r="97" spans="1:9" x14ac:dyDescent="0.25">
      <c r="A97" t="s">
        <v>52</v>
      </c>
      <c r="B97" t="s">
        <v>50</v>
      </c>
      <c r="C97" t="s">
        <v>30</v>
      </c>
      <c r="D97" t="s">
        <v>31</v>
      </c>
      <c r="E97" t="s">
        <v>32</v>
      </c>
      <c r="F97">
        <v>0.80375066444435039</v>
      </c>
      <c r="G97" t="s">
        <v>62</v>
      </c>
      <c r="H97" t="s">
        <v>32</v>
      </c>
      <c r="I97" t="s">
        <v>33</v>
      </c>
    </row>
    <row r="98" spans="1:9" x14ac:dyDescent="0.25">
      <c r="A98" t="s">
        <v>53</v>
      </c>
      <c r="B98" t="s">
        <v>50</v>
      </c>
      <c r="C98" t="s">
        <v>30</v>
      </c>
      <c r="D98" t="s">
        <v>31</v>
      </c>
      <c r="E98" t="s">
        <v>32</v>
      </c>
      <c r="F98">
        <v>0.80375066444435039</v>
      </c>
      <c r="G98" t="s">
        <v>62</v>
      </c>
      <c r="H98" t="s">
        <v>32</v>
      </c>
      <c r="I98" t="s">
        <v>33</v>
      </c>
    </row>
    <row r="99" spans="1:9" x14ac:dyDescent="0.25">
      <c r="A99" t="s">
        <v>28</v>
      </c>
      <c r="B99" t="s">
        <v>50</v>
      </c>
      <c r="C99" t="s">
        <v>30</v>
      </c>
      <c r="D99" t="s">
        <v>31</v>
      </c>
      <c r="E99" t="s">
        <v>32</v>
      </c>
      <c r="F99">
        <v>0.80375066444435039</v>
      </c>
      <c r="G99" t="s">
        <v>62</v>
      </c>
      <c r="H99" t="s">
        <v>32</v>
      </c>
      <c r="I99" t="s">
        <v>33</v>
      </c>
    </row>
    <row r="100" spans="1:9" x14ac:dyDescent="0.25">
      <c r="A100" t="s">
        <v>55</v>
      </c>
      <c r="B100" t="s">
        <v>29</v>
      </c>
      <c r="C100" t="s">
        <v>30</v>
      </c>
      <c r="D100" t="s">
        <v>31</v>
      </c>
      <c r="E100">
        <v>0.66271683604462817</v>
      </c>
      <c r="F100">
        <v>0.99106954263333602</v>
      </c>
      <c r="G100" t="s">
        <v>62</v>
      </c>
      <c r="H100">
        <v>-33.131146954254433</v>
      </c>
      <c r="I100" t="s">
        <v>35</v>
      </c>
    </row>
    <row r="101" spans="1:9" x14ac:dyDescent="0.25">
      <c r="A101" t="s">
        <v>54</v>
      </c>
      <c r="B101" t="s">
        <v>29</v>
      </c>
      <c r="C101" t="s">
        <v>30</v>
      </c>
      <c r="D101" t="s">
        <v>31</v>
      </c>
      <c r="E101" t="s">
        <v>32</v>
      </c>
      <c r="F101">
        <v>0.99106954263333602</v>
      </c>
      <c r="G101" t="s">
        <v>62</v>
      </c>
      <c r="H101" t="s">
        <v>32</v>
      </c>
      <c r="I101" t="s">
        <v>33</v>
      </c>
    </row>
    <row r="102" spans="1:9" x14ac:dyDescent="0.25">
      <c r="A102" t="s">
        <v>56</v>
      </c>
      <c r="B102" t="s">
        <v>29</v>
      </c>
      <c r="C102" t="s">
        <v>30</v>
      </c>
      <c r="D102" t="s">
        <v>31</v>
      </c>
      <c r="E102">
        <v>1.7250870791754356</v>
      </c>
      <c r="F102">
        <v>0.99106954263333602</v>
      </c>
      <c r="G102" t="s">
        <v>62</v>
      </c>
      <c r="H102">
        <v>74.063171651079841</v>
      </c>
      <c r="I102" t="s">
        <v>35</v>
      </c>
    </row>
    <row r="103" spans="1:9" x14ac:dyDescent="0.25">
      <c r="A103" t="s">
        <v>57</v>
      </c>
      <c r="B103" t="s">
        <v>29</v>
      </c>
      <c r="C103" t="s">
        <v>30</v>
      </c>
      <c r="D103" t="s">
        <v>31</v>
      </c>
      <c r="E103">
        <v>1.3617515256120538</v>
      </c>
      <c r="F103">
        <v>0.99106954263333602</v>
      </c>
      <c r="G103" t="s">
        <v>62</v>
      </c>
      <c r="H103">
        <v>37.402217204031082</v>
      </c>
      <c r="I103" t="s">
        <v>35</v>
      </c>
    </row>
    <row r="104" spans="1:9" x14ac:dyDescent="0.25">
      <c r="A104" t="s">
        <v>52</v>
      </c>
      <c r="B104" t="s">
        <v>29</v>
      </c>
      <c r="C104" t="s">
        <v>30</v>
      </c>
      <c r="D104" t="s">
        <v>31</v>
      </c>
      <c r="E104" t="s">
        <v>32</v>
      </c>
      <c r="F104">
        <v>0.99106954263333602</v>
      </c>
      <c r="G104" t="s">
        <v>62</v>
      </c>
      <c r="H104" t="s">
        <v>32</v>
      </c>
      <c r="I104" t="s">
        <v>33</v>
      </c>
    </row>
    <row r="105" spans="1:9" x14ac:dyDescent="0.25">
      <c r="A105" t="s">
        <v>53</v>
      </c>
      <c r="B105" t="s">
        <v>29</v>
      </c>
      <c r="C105" t="s">
        <v>30</v>
      </c>
      <c r="D105" t="s">
        <v>31</v>
      </c>
      <c r="E105" t="s">
        <v>32</v>
      </c>
      <c r="F105">
        <v>0.99106954263333602</v>
      </c>
      <c r="G105" t="s">
        <v>62</v>
      </c>
      <c r="H105" t="s">
        <v>32</v>
      </c>
      <c r="I105" t="s">
        <v>33</v>
      </c>
    </row>
    <row r="106" spans="1:9" x14ac:dyDescent="0.25">
      <c r="A106" t="s">
        <v>28</v>
      </c>
      <c r="B106" t="s">
        <v>29</v>
      </c>
      <c r="C106" t="s">
        <v>30</v>
      </c>
      <c r="D106" t="s">
        <v>31</v>
      </c>
      <c r="E106" t="s">
        <v>32</v>
      </c>
      <c r="F106">
        <v>0.99106954263333602</v>
      </c>
      <c r="G106" t="s">
        <v>62</v>
      </c>
      <c r="H106" t="s">
        <v>32</v>
      </c>
      <c r="I106" t="s">
        <v>33</v>
      </c>
    </row>
    <row r="107" spans="1:9" x14ac:dyDescent="0.25">
      <c r="A107" t="s">
        <v>55</v>
      </c>
      <c r="B107" t="s">
        <v>51</v>
      </c>
      <c r="C107" t="s">
        <v>30</v>
      </c>
      <c r="D107" t="s">
        <v>31</v>
      </c>
      <c r="E107">
        <v>0.53650649438133369</v>
      </c>
      <c r="F107">
        <v>0.73802760241488319</v>
      </c>
      <c r="G107" t="s">
        <v>62</v>
      </c>
      <c r="H107">
        <v>-27.305361936891913</v>
      </c>
      <c r="I107" t="s">
        <v>35</v>
      </c>
    </row>
    <row r="108" spans="1:9" x14ac:dyDescent="0.25">
      <c r="A108" t="s">
        <v>54</v>
      </c>
      <c r="B108" t="s">
        <v>51</v>
      </c>
      <c r="C108" t="s">
        <v>30</v>
      </c>
      <c r="D108" t="s">
        <v>31</v>
      </c>
      <c r="E108" t="s">
        <v>32</v>
      </c>
      <c r="F108">
        <v>0.73802760241488319</v>
      </c>
      <c r="G108" t="s">
        <v>62</v>
      </c>
      <c r="H108" t="s">
        <v>32</v>
      </c>
      <c r="I108" t="s">
        <v>33</v>
      </c>
    </row>
    <row r="109" spans="1:9" x14ac:dyDescent="0.25">
      <c r="A109" t="s">
        <v>56</v>
      </c>
      <c r="B109" t="s">
        <v>51</v>
      </c>
      <c r="C109" t="s">
        <v>30</v>
      </c>
      <c r="D109" t="s">
        <v>31</v>
      </c>
      <c r="E109">
        <v>1.2586008397652952</v>
      </c>
      <c r="F109">
        <v>0.73802760241488319</v>
      </c>
      <c r="G109" t="s">
        <v>62</v>
      </c>
      <c r="H109">
        <v>70.535740891947171</v>
      </c>
      <c r="I109" t="s">
        <v>35</v>
      </c>
    </row>
    <row r="110" spans="1:9" x14ac:dyDescent="0.25">
      <c r="A110" t="s">
        <v>57</v>
      </c>
      <c r="B110" t="s">
        <v>51</v>
      </c>
      <c r="C110" t="s">
        <v>30</v>
      </c>
      <c r="D110" t="s">
        <v>31</v>
      </c>
      <c r="E110">
        <v>0.81429901408615568</v>
      </c>
      <c r="F110">
        <v>0.73802760241488319</v>
      </c>
      <c r="G110" t="s">
        <v>62</v>
      </c>
      <c r="H110">
        <v>10.334493103199197</v>
      </c>
      <c r="I110" t="s">
        <v>35</v>
      </c>
    </row>
    <row r="111" spans="1:9" x14ac:dyDescent="0.25">
      <c r="A111" t="s">
        <v>52</v>
      </c>
      <c r="B111" t="s">
        <v>51</v>
      </c>
      <c r="C111" t="s">
        <v>30</v>
      </c>
      <c r="D111" t="s">
        <v>31</v>
      </c>
      <c r="E111" t="s">
        <v>32</v>
      </c>
      <c r="F111">
        <v>0.73802760241488319</v>
      </c>
      <c r="G111" t="s">
        <v>62</v>
      </c>
      <c r="H111" t="s">
        <v>32</v>
      </c>
      <c r="I111" t="s">
        <v>33</v>
      </c>
    </row>
    <row r="112" spans="1:9" x14ac:dyDescent="0.25">
      <c r="A112" t="s">
        <v>53</v>
      </c>
      <c r="B112" t="s">
        <v>51</v>
      </c>
      <c r="C112" t="s">
        <v>30</v>
      </c>
      <c r="D112" t="s">
        <v>31</v>
      </c>
      <c r="E112" t="s">
        <v>32</v>
      </c>
      <c r="F112">
        <v>0.73802760241488319</v>
      </c>
      <c r="G112" t="s">
        <v>62</v>
      </c>
      <c r="H112" t="s">
        <v>32</v>
      </c>
      <c r="I112" t="s">
        <v>33</v>
      </c>
    </row>
    <row r="113" spans="1:9" x14ac:dyDescent="0.25">
      <c r="A113" t="s">
        <v>28</v>
      </c>
      <c r="B113" t="s">
        <v>51</v>
      </c>
      <c r="C113" t="s">
        <v>30</v>
      </c>
      <c r="D113" t="s">
        <v>31</v>
      </c>
      <c r="E113" t="s">
        <v>32</v>
      </c>
      <c r="F113">
        <v>0.73802760241488319</v>
      </c>
      <c r="G113" t="s">
        <v>62</v>
      </c>
      <c r="H113" t="s">
        <v>32</v>
      </c>
      <c r="I113" t="s">
        <v>33</v>
      </c>
    </row>
    <row r="114" spans="1:9" x14ac:dyDescent="0.25">
      <c r="A114" t="s">
        <v>55</v>
      </c>
      <c r="B114" t="s">
        <v>49</v>
      </c>
      <c r="C114" t="s">
        <v>48</v>
      </c>
      <c r="D114" t="s">
        <v>31</v>
      </c>
      <c r="E114">
        <v>0.88390175296651941</v>
      </c>
      <c r="F114">
        <v>0.64950161245442828</v>
      </c>
      <c r="G114" t="s">
        <v>63</v>
      </c>
      <c r="H114">
        <v>36.08923149956577</v>
      </c>
      <c r="I114" t="s">
        <v>35</v>
      </c>
    </row>
    <row r="115" spans="1:9" x14ac:dyDescent="0.25">
      <c r="A115" t="s">
        <v>54</v>
      </c>
      <c r="B115" t="s">
        <v>49</v>
      </c>
      <c r="C115" t="s">
        <v>48</v>
      </c>
      <c r="D115" t="s">
        <v>31</v>
      </c>
      <c r="E115" t="s">
        <v>32</v>
      </c>
      <c r="F115">
        <v>0.64950161245442828</v>
      </c>
      <c r="G115" t="s">
        <v>63</v>
      </c>
      <c r="H115" t="s">
        <v>32</v>
      </c>
      <c r="I115" t="s">
        <v>33</v>
      </c>
    </row>
    <row r="116" spans="1:9" x14ac:dyDescent="0.25">
      <c r="A116" t="s">
        <v>56</v>
      </c>
      <c r="B116" t="s">
        <v>49</v>
      </c>
      <c r="C116" t="s">
        <v>48</v>
      </c>
      <c r="D116" t="s">
        <v>31</v>
      </c>
      <c r="E116">
        <v>3.1688383651188579</v>
      </c>
      <c r="F116">
        <v>0.64950161245442828</v>
      </c>
      <c r="G116" t="s">
        <v>63</v>
      </c>
      <c r="H116">
        <v>387.88768254847042</v>
      </c>
      <c r="I116" t="s">
        <v>35</v>
      </c>
    </row>
    <row r="117" spans="1:9" x14ac:dyDescent="0.25">
      <c r="A117" t="s">
        <v>57</v>
      </c>
      <c r="B117" t="s">
        <v>49</v>
      </c>
      <c r="C117" t="s">
        <v>48</v>
      </c>
      <c r="D117" t="s">
        <v>31</v>
      </c>
      <c r="E117">
        <v>1.2646478404689523</v>
      </c>
      <c r="F117">
        <v>0.64950161245442828</v>
      </c>
      <c r="G117" t="s">
        <v>63</v>
      </c>
      <c r="H117">
        <v>94.710500515914447</v>
      </c>
      <c r="I117" t="s">
        <v>35</v>
      </c>
    </row>
    <row r="118" spans="1:9" x14ac:dyDescent="0.25">
      <c r="A118" t="s">
        <v>52</v>
      </c>
      <c r="B118" t="s">
        <v>49</v>
      </c>
      <c r="C118" t="s">
        <v>48</v>
      </c>
      <c r="D118" t="s">
        <v>31</v>
      </c>
      <c r="E118" t="s">
        <v>32</v>
      </c>
      <c r="F118">
        <v>0.64950161245442828</v>
      </c>
      <c r="G118" t="s">
        <v>63</v>
      </c>
      <c r="H118" t="s">
        <v>32</v>
      </c>
      <c r="I118" t="s">
        <v>33</v>
      </c>
    </row>
    <row r="119" spans="1:9" x14ac:dyDescent="0.25">
      <c r="A119" t="s">
        <v>53</v>
      </c>
      <c r="B119" t="s">
        <v>49</v>
      </c>
      <c r="C119" t="s">
        <v>48</v>
      </c>
      <c r="D119" t="s">
        <v>31</v>
      </c>
      <c r="E119" t="s">
        <v>32</v>
      </c>
      <c r="F119">
        <v>0.64950161245442828</v>
      </c>
      <c r="G119" t="s">
        <v>63</v>
      </c>
      <c r="H119" t="s">
        <v>32</v>
      </c>
      <c r="I119" t="s">
        <v>33</v>
      </c>
    </row>
    <row r="120" spans="1:9" x14ac:dyDescent="0.25">
      <c r="A120" t="s">
        <v>28</v>
      </c>
      <c r="B120" t="s">
        <v>49</v>
      </c>
      <c r="C120" t="s">
        <v>48</v>
      </c>
      <c r="D120" t="s">
        <v>31</v>
      </c>
      <c r="E120" t="s">
        <v>32</v>
      </c>
      <c r="F120">
        <v>0.64950161245442828</v>
      </c>
      <c r="G120" t="s">
        <v>63</v>
      </c>
      <c r="H120" t="s">
        <v>32</v>
      </c>
      <c r="I120" t="s">
        <v>33</v>
      </c>
    </row>
    <row r="121" spans="1:9" x14ac:dyDescent="0.25">
      <c r="A121" t="s">
        <v>55</v>
      </c>
      <c r="B121" t="s">
        <v>50</v>
      </c>
      <c r="C121" t="s">
        <v>48</v>
      </c>
      <c r="D121" t="s">
        <v>31</v>
      </c>
      <c r="E121">
        <v>0.69866205003253989</v>
      </c>
      <c r="F121">
        <v>0.61753740366721355</v>
      </c>
      <c r="G121" t="s">
        <v>64</v>
      </c>
      <c r="H121">
        <v>13.136798821184254</v>
      </c>
      <c r="I121" t="s">
        <v>35</v>
      </c>
    </row>
    <row r="122" spans="1:9" x14ac:dyDescent="0.25">
      <c r="A122" t="s">
        <v>54</v>
      </c>
      <c r="B122" t="s">
        <v>50</v>
      </c>
      <c r="C122" t="s">
        <v>48</v>
      </c>
      <c r="D122" t="s">
        <v>31</v>
      </c>
      <c r="E122" t="s">
        <v>32</v>
      </c>
      <c r="F122">
        <v>0.61753740366721355</v>
      </c>
      <c r="G122" t="s">
        <v>64</v>
      </c>
      <c r="H122" t="s">
        <v>32</v>
      </c>
      <c r="I122" t="s">
        <v>33</v>
      </c>
    </row>
    <row r="123" spans="1:9" x14ac:dyDescent="0.25">
      <c r="A123" t="s">
        <v>56</v>
      </c>
      <c r="B123" t="s">
        <v>50</v>
      </c>
      <c r="C123" t="s">
        <v>48</v>
      </c>
      <c r="D123" t="s">
        <v>31</v>
      </c>
      <c r="E123">
        <v>1.5140706934346055</v>
      </c>
      <c r="F123">
        <v>0.61753740366721355</v>
      </c>
      <c r="G123" t="s">
        <v>64</v>
      </c>
      <c r="H123">
        <v>145.17878341350271</v>
      </c>
      <c r="I123" t="s">
        <v>35</v>
      </c>
    </row>
    <row r="124" spans="1:9" x14ac:dyDescent="0.25">
      <c r="A124" t="s">
        <v>57</v>
      </c>
      <c r="B124" t="s">
        <v>50</v>
      </c>
      <c r="C124" t="s">
        <v>48</v>
      </c>
      <c r="D124" t="s">
        <v>31</v>
      </c>
      <c r="E124">
        <v>1.0679491668624252</v>
      </c>
      <c r="F124">
        <v>0.61753740366721355</v>
      </c>
      <c r="G124" t="s">
        <v>64</v>
      </c>
      <c r="H124">
        <v>72.936758246620371</v>
      </c>
      <c r="I124" t="s">
        <v>35</v>
      </c>
    </row>
    <row r="125" spans="1:9" x14ac:dyDescent="0.25">
      <c r="A125" t="s">
        <v>52</v>
      </c>
      <c r="B125" t="s">
        <v>50</v>
      </c>
      <c r="C125" t="s">
        <v>48</v>
      </c>
      <c r="D125" t="s">
        <v>31</v>
      </c>
      <c r="E125" t="s">
        <v>32</v>
      </c>
      <c r="F125">
        <v>0.61753740366721355</v>
      </c>
      <c r="G125" t="s">
        <v>64</v>
      </c>
      <c r="H125" t="s">
        <v>32</v>
      </c>
      <c r="I125" t="s">
        <v>33</v>
      </c>
    </row>
    <row r="126" spans="1:9" x14ac:dyDescent="0.25">
      <c r="A126" t="s">
        <v>53</v>
      </c>
      <c r="B126" t="s">
        <v>50</v>
      </c>
      <c r="C126" t="s">
        <v>48</v>
      </c>
      <c r="D126" t="s">
        <v>31</v>
      </c>
      <c r="E126" t="s">
        <v>32</v>
      </c>
      <c r="F126">
        <v>0.61753740366721355</v>
      </c>
      <c r="G126" t="s">
        <v>64</v>
      </c>
      <c r="H126" t="s">
        <v>32</v>
      </c>
      <c r="I126" t="s">
        <v>33</v>
      </c>
    </row>
    <row r="127" spans="1:9" x14ac:dyDescent="0.25">
      <c r="A127" t="s">
        <v>28</v>
      </c>
      <c r="B127" t="s">
        <v>50</v>
      </c>
      <c r="C127" t="s">
        <v>48</v>
      </c>
      <c r="D127" t="s">
        <v>31</v>
      </c>
      <c r="E127" t="s">
        <v>32</v>
      </c>
      <c r="F127">
        <v>0.61753740366721355</v>
      </c>
      <c r="G127" t="s">
        <v>64</v>
      </c>
      <c r="H127" t="s">
        <v>32</v>
      </c>
      <c r="I127" t="s">
        <v>33</v>
      </c>
    </row>
    <row r="128" spans="1:9" x14ac:dyDescent="0.25">
      <c r="A128" t="s">
        <v>55</v>
      </c>
      <c r="B128" t="s">
        <v>29</v>
      </c>
      <c r="C128" t="s">
        <v>48</v>
      </c>
      <c r="D128" t="s">
        <v>31</v>
      </c>
      <c r="E128">
        <v>0.97087171960447505</v>
      </c>
      <c r="F128">
        <v>0.68180454510507482</v>
      </c>
      <c r="G128" t="s">
        <v>63</v>
      </c>
      <c r="H128">
        <v>42.397366895647679</v>
      </c>
      <c r="I128" t="s">
        <v>35</v>
      </c>
    </row>
    <row r="129" spans="1:9" x14ac:dyDescent="0.25">
      <c r="A129" t="s">
        <v>54</v>
      </c>
      <c r="B129" t="s">
        <v>29</v>
      </c>
      <c r="C129" t="s">
        <v>48</v>
      </c>
      <c r="D129" t="s">
        <v>31</v>
      </c>
      <c r="E129" t="s">
        <v>32</v>
      </c>
      <c r="F129">
        <v>0.68180454510507482</v>
      </c>
      <c r="G129" t="s">
        <v>63</v>
      </c>
      <c r="H129" t="s">
        <v>32</v>
      </c>
      <c r="I129" t="s">
        <v>33</v>
      </c>
    </row>
    <row r="130" spans="1:9" x14ac:dyDescent="0.25">
      <c r="A130" t="s">
        <v>56</v>
      </c>
      <c r="B130" t="s">
        <v>29</v>
      </c>
      <c r="C130" t="s">
        <v>48</v>
      </c>
      <c r="D130" t="s">
        <v>31</v>
      </c>
      <c r="E130">
        <v>2.9008711389219242</v>
      </c>
      <c r="F130">
        <v>0.68180454510507482</v>
      </c>
      <c r="G130" t="s">
        <v>63</v>
      </c>
      <c r="H130">
        <v>325.46960998549264</v>
      </c>
      <c r="I130" t="s">
        <v>35</v>
      </c>
    </row>
    <row r="131" spans="1:9" x14ac:dyDescent="0.25">
      <c r="A131" t="s">
        <v>57</v>
      </c>
      <c r="B131" t="s">
        <v>29</v>
      </c>
      <c r="C131" t="s">
        <v>48</v>
      </c>
      <c r="D131" t="s">
        <v>31</v>
      </c>
      <c r="E131">
        <v>1.2892270734372555</v>
      </c>
      <c r="F131">
        <v>0.68180454510507482</v>
      </c>
      <c r="G131" t="s">
        <v>63</v>
      </c>
      <c r="H131">
        <v>89.090419342770602</v>
      </c>
      <c r="I131" t="s">
        <v>35</v>
      </c>
    </row>
    <row r="132" spans="1:9" x14ac:dyDescent="0.25">
      <c r="A132" t="s">
        <v>52</v>
      </c>
      <c r="B132" t="s">
        <v>29</v>
      </c>
      <c r="C132" t="s">
        <v>48</v>
      </c>
      <c r="D132" t="s">
        <v>31</v>
      </c>
      <c r="E132" t="s">
        <v>32</v>
      </c>
      <c r="F132">
        <v>0.68180454510507482</v>
      </c>
      <c r="G132" t="s">
        <v>63</v>
      </c>
      <c r="H132" t="s">
        <v>32</v>
      </c>
      <c r="I132" t="s">
        <v>33</v>
      </c>
    </row>
    <row r="133" spans="1:9" x14ac:dyDescent="0.25">
      <c r="A133" t="s">
        <v>53</v>
      </c>
      <c r="B133" t="s">
        <v>29</v>
      </c>
      <c r="C133" t="s">
        <v>48</v>
      </c>
      <c r="D133" t="s">
        <v>31</v>
      </c>
      <c r="E133" t="s">
        <v>32</v>
      </c>
      <c r="F133">
        <v>0.68180454510507482</v>
      </c>
      <c r="G133" t="s">
        <v>63</v>
      </c>
      <c r="H133" t="s">
        <v>32</v>
      </c>
      <c r="I133" t="s">
        <v>33</v>
      </c>
    </row>
    <row r="134" spans="1:9" x14ac:dyDescent="0.25">
      <c r="A134" t="s">
        <v>28</v>
      </c>
      <c r="B134" t="s">
        <v>29</v>
      </c>
      <c r="C134" t="s">
        <v>48</v>
      </c>
      <c r="D134" t="s">
        <v>31</v>
      </c>
      <c r="E134" t="s">
        <v>32</v>
      </c>
      <c r="F134">
        <v>0.68180454510507482</v>
      </c>
      <c r="G134" t="s">
        <v>63</v>
      </c>
      <c r="H134" t="s">
        <v>32</v>
      </c>
      <c r="I134" t="s">
        <v>33</v>
      </c>
    </row>
    <row r="135" spans="1:9" x14ac:dyDescent="0.25">
      <c r="A135" t="s">
        <v>55</v>
      </c>
      <c r="B135" t="s">
        <v>51</v>
      </c>
      <c r="C135" t="s">
        <v>48</v>
      </c>
      <c r="D135" t="s">
        <v>31</v>
      </c>
      <c r="E135">
        <v>0.65256296587946028</v>
      </c>
      <c r="F135">
        <v>0.59368536241127523</v>
      </c>
      <c r="G135" t="s">
        <v>64</v>
      </c>
      <c r="H135">
        <v>9.9173075834397295</v>
      </c>
      <c r="I135" t="s">
        <v>35</v>
      </c>
    </row>
    <row r="136" spans="1:9" x14ac:dyDescent="0.25">
      <c r="A136" t="s">
        <v>54</v>
      </c>
      <c r="B136" t="s">
        <v>51</v>
      </c>
      <c r="C136" t="s">
        <v>48</v>
      </c>
      <c r="D136" t="s">
        <v>31</v>
      </c>
      <c r="E136" t="s">
        <v>32</v>
      </c>
      <c r="F136">
        <v>0.59368536241127523</v>
      </c>
      <c r="G136" t="s">
        <v>64</v>
      </c>
      <c r="H136" t="s">
        <v>32</v>
      </c>
      <c r="I136" t="s">
        <v>33</v>
      </c>
    </row>
    <row r="137" spans="1:9" x14ac:dyDescent="0.25">
      <c r="A137" t="s">
        <v>56</v>
      </c>
      <c r="B137" t="s">
        <v>51</v>
      </c>
      <c r="C137" t="s">
        <v>48</v>
      </c>
      <c r="D137" t="s">
        <v>31</v>
      </c>
      <c r="E137">
        <v>1.8133717866195223</v>
      </c>
      <c r="F137">
        <v>0.59368536241127523</v>
      </c>
      <c r="G137" t="s">
        <v>64</v>
      </c>
      <c r="H137">
        <v>205.44323667581179</v>
      </c>
      <c r="I137" t="s">
        <v>35</v>
      </c>
    </row>
    <row r="138" spans="1:9" x14ac:dyDescent="0.25">
      <c r="A138" t="s">
        <v>57</v>
      </c>
      <c r="B138" t="s">
        <v>51</v>
      </c>
      <c r="C138" t="s">
        <v>48</v>
      </c>
      <c r="D138" t="s">
        <v>31</v>
      </c>
      <c r="E138">
        <v>1.0531231432925403</v>
      </c>
      <c r="F138">
        <v>0.59368536241127523</v>
      </c>
      <c r="G138" t="s">
        <v>64</v>
      </c>
      <c r="H138">
        <v>77.387419325152536</v>
      </c>
      <c r="I138" t="s">
        <v>35</v>
      </c>
    </row>
    <row r="139" spans="1:9" x14ac:dyDescent="0.25">
      <c r="A139" t="s">
        <v>52</v>
      </c>
      <c r="B139" t="s">
        <v>51</v>
      </c>
      <c r="C139" t="s">
        <v>48</v>
      </c>
      <c r="D139" t="s">
        <v>31</v>
      </c>
      <c r="E139" t="s">
        <v>32</v>
      </c>
      <c r="F139">
        <v>0.59368536241127523</v>
      </c>
      <c r="G139" t="s">
        <v>64</v>
      </c>
      <c r="H139" t="s">
        <v>32</v>
      </c>
      <c r="I139" t="s">
        <v>33</v>
      </c>
    </row>
    <row r="140" spans="1:9" x14ac:dyDescent="0.25">
      <c r="A140" t="s">
        <v>53</v>
      </c>
      <c r="B140" t="s">
        <v>51</v>
      </c>
      <c r="C140" t="s">
        <v>48</v>
      </c>
      <c r="D140" t="s">
        <v>31</v>
      </c>
      <c r="E140" t="s">
        <v>32</v>
      </c>
      <c r="F140">
        <v>0.59368536241127523</v>
      </c>
      <c r="G140" t="s">
        <v>64</v>
      </c>
      <c r="H140" t="s">
        <v>32</v>
      </c>
      <c r="I140" t="s">
        <v>33</v>
      </c>
    </row>
    <row r="141" spans="1:9" x14ac:dyDescent="0.25">
      <c r="A141" t="s">
        <v>28</v>
      </c>
      <c r="B141" t="s">
        <v>51</v>
      </c>
      <c r="C141" t="s">
        <v>48</v>
      </c>
      <c r="D141" t="s">
        <v>31</v>
      </c>
      <c r="E141" t="s">
        <v>32</v>
      </c>
      <c r="F141">
        <v>0.59368536241127523</v>
      </c>
      <c r="G141" t="s">
        <v>64</v>
      </c>
      <c r="H141" t="s">
        <v>32</v>
      </c>
      <c r="I141" t="s">
        <v>33</v>
      </c>
    </row>
    <row r="142" spans="1:9" x14ac:dyDescent="0.25">
      <c r="A142" t="s">
        <v>55</v>
      </c>
      <c r="B142" t="s">
        <v>49</v>
      </c>
      <c r="C142" t="s">
        <v>47</v>
      </c>
      <c r="D142" t="s">
        <v>31</v>
      </c>
      <c r="E142">
        <v>0.69470493546178314</v>
      </c>
      <c r="F142">
        <v>0.62482817785537947</v>
      </c>
      <c r="G142" t="s">
        <v>63</v>
      </c>
      <c r="H142">
        <v>11.183355694079642</v>
      </c>
      <c r="I142" t="s">
        <v>35</v>
      </c>
    </row>
    <row r="143" spans="1:9" x14ac:dyDescent="0.25">
      <c r="A143" t="s">
        <v>54</v>
      </c>
      <c r="B143" t="s">
        <v>49</v>
      </c>
      <c r="C143" t="s">
        <v>47</v>
      </c>
      <c r="D143" t="s">
        <v>31</v>
      </c>
      <c r="E143" t="s">
        <v>32</v>
      </c>
      <c r="F143">
        <v>0.62482817785537947</v>
      </c>
      <c r="G143" t="s">
        <v>63</v>
      </c>
      <c r="H143" t="s">
        <v>32</v>
      </c>
      <c r="I143" t="s">
        <v>33</v>
      </c>
    </row>
    <row r="144" spans="1:9" x14ac:dyDescent="0.25">
      <c r="A144" t="s">
        <v>56</v>
      </c>
      <c r="B144" t="s">
        <v>49</v>
      </c>
      <c r="C144" t="s">
        <v>47</v>
      </c>
      <c r="D144" t="s">
        <v>31</v>
      </c>
      <c r="E144">
        <v>6.9677542732887332</v>
      </c>
      <c r="F144">
        <v>0.62482817785537947</v>
      </c>
      <c r="G144" t="s">
        <v>63</v>
      </c>
      <c r="H144">
        <v>1015.1472549148489</v>
      </c>
      <c r="I144" t="s">
        <v>35</v>
      </c>
    </row>
    <row r="145" spans="1:9" x14ac:dyDescent="0.25">
      <c r="A145" t="s">
        <v>57</v>
      </c>
      <c r="B145" t="s">
        <v>49</v>
      </c>
      <c r="C145" t="s">
        <v>47</v>
      </c>
      <c r="D145" t="s">
        <v>31</v>
      </c>
      <c r="E145">
        <v>0.9687090887896781</v>
      </c>
      <c r="F145">
        <v>0.62482817785537947</v>
      </c>
      <c r="G145" t="s">
        <v>63</v>
      </c>
      <c r="H145">
        <v>55.036076016067902</v>
      </c>
      <c r="I145" t="s">
        <v>35</v>
      </c>
    </row>
    <row r="146" spans="1:9" x14ac:dyDescent="0.25">
      <c r="A146" t="s">
        <v>52</v>
      </c>
      <c r="B146" t="s">
        <v>49</v>
      </c>
      <c r="C146" t="s">
        <v>47</v>
      </c>
      <c r="D146" t="s">
        <v>31</v>
      </c>
      <c r="E146" t="s">
        <v>32</v>
      </c>
      <c r="F146">
        <v>0.62482817785537947</v>
      </c>
      <c r="G146" t="s">
        <v>63</v>
      </c>
      <c r="H146" t="s">
        <v>32</v>
      </c>
      <c r="I146" t="s">
        <v>33</v>
      </c>
    </row>
    <row r="147" spans="1:9" x14ac:dyDescent="0.25">
      <c r="A147" t="s">
        <v>53</v>
      </c>
      <c r="B147" t="s">
        <v>49</v>
      </c>
      <c r="C147" t="s">
        <v>47</v>
      </c>
      <c r="D147" t="s">
        <v>31</v>
      </c>
      <c r="E147" t="s">
        <v>32</v>
      </c>
      <c r="F147">
        <v>0.62482817785537947</v>
      </c>
      <c r="G147" t="s">
        <v>63</v>
      </c>
      <c r="H147" t="s">
        <v>32</v>
      </c>
      <c r="I147" t="s">
        <v>33</v>
      </c>
    </row>
    <row r="148" spans="1:9" x14ac:dyDescent="0.25">
      <c r="A148" t="s">
        <v>28</v>
      </c>
      <c r="B148" t="s">
        <v>49</v>
      </c>
      <c r="C148" t="s">
        <v>47</v>
      </c>
      <c r="D148" t="s">
        <v>31</v>
      </c>
      <c r="E148" t="s">
        <v>32</v>
      </c>
      <c r="F148">
        <v>0.62482817785537947</v>
      </c>
      <c r="G148" t="s">
        <v>63</v>
      </c>
      <c r="H148" t="s">
        <v>32</v>
      </c>
      <c r="I148" t="s">
        <v>33</v>
      </c>
    </row>
    <row r="149" spans="1:9" x14ac:dyDescent="0.25">
      <c r="A149" t="s">
        <v>55</v>
      </c>
      <c r="B149" t="s">
        <v>50</v>
      </c>
      <c r="C149" t="s">
        <v>47</v>
      </c>
      <c r="D149" t="s">
        <v>31</v>
      </c>
      <c r="E149">
        <v>0.6173161089368292</v>
      </c>
      <c r="F149">
        <v>0.61281070443509145</v>
      </c>
      <c r="G149" t="s">
        <v>64</v>
      </c>
      <c r="H149">
        <v>0.73520329673271279</v>
      </c>
      <c r="I149" t="s">
        <v>35</v>
      </c>
    </row>
    <row r="150" spans="1:9" x14ac:dyDescent="0.25">
      <c r="A150" t="s">
        <v>54</v>
      </c>
      <c r="B150" t="s">
        <v>50</v>
      </c>
      <c r="C150" t="s">
        <v>47</v>
      </c>
      <c r="D150" t="s">
        <v>31</v>
      </c>
      <c r="E150" t="s">
        <v>32</v>
      </c>
      <c r="F150">
        <v>0.61281070443509145</v>
      </c>
      <c r="G150" t="s">
        <v>64</v>
      </c>
      <c r="H150" t="s">
        <v>32</v>
      </c>
      <c r="I150" t="s">
        <v>33</v>
      </c>
    </row>
    <row r="151" spans="1:9" x14ac:dyDescent="0.25">
      <c r="A151" t="s">
        <v>56</v>
      </c>
      <c r="B151" t="s">
        <v>50</v>
      </c>
      <c r="C151" t="s">
        <v>47</v>
      </c>
      <c r="D151" t="s">
        <v>31</v>
      </c>
      <c r="E151">
        <v>1.1972716446136717</v>
      </c>
      <c r="F151">
        <v>0.61281070443509145</v>
      </c>
      <c r="G151" t="s">
        <v>64</v>
      </c>
      <c r="H151">
        <v>95.373813797419743</v>
      </c>
      <c r="I151" t="s">
        <v>35</v>
      </c>
    </row>
    <row r="152" spans="1:9" x14ac:dyDescent="0.25">
      <c r="A152" t="s">
        <v>57</v>
      </c>
      <c r="B152" t="s">
        <v>50</v>
      </c>
      <c r="C152" t="s">
        <v>47</v>
      </c>
      <c r="D152" t="s">
        <v>31</v>
      </c>
      <c r="E152">
        <v>0.90806697594038488</v>
      </c>
      <c r="F152">
        <v>0.61281070443509145</v>
      </c>
      <c r="G152" t="s">
        <v>64</v>
      </c>
      <c r="H152">
        <v>48.180664823319319</v>
      </c>
      <c r="I152" t="s">
        <v>35</v>
      </c>
    </row>
    <row r="153" spans="1:9" x14ac:dyDescent="0.25">
      <c r="A153" t="s">
        <v>52</v>
      </c>
      <c r="B153" t="s">
        <v>50</v>
      </c>
      <c r="C153" t="s">
        <v>47</v>
      </c>
      <c r="D153" t="s">
        <v>31</v>
      </c>
      <c r="E153" t="s">
        <v>32</v>
      </c>
      <c r="F153">
        <v>0.61281070443509145</v>
      </c>
      <c r="G153" t="s">
        <v>64</v>
      </c>
      <c r="H153" t="s">
        <v>32</v>
      </c>
      <c r="I153" t="s">
        <v>33</v>
      </c>
    </row>
    <row r="154" spans="1:9" x14ac:dyDescent="0.25">
      <c r="A154" t="s">
        <v>53</v>
      </c>
      <c r="B154" t="s">
        <v>50</v>
      </c>
      <c r="C154" t="s">
        <v>47</v>
      </c>
      <c r="D154" t="s">
        <v>31</v>
      </c>
      <c r="E154" t="s">
        <v>32</v>
      </c>
      <c r="F154">
        <v>0.61281070443509145</v>
      </c>
      <c r="G154" t="s">
        <v>64</v>
      </c>
      <c r="H154" t="s">
        <v>32</v>
      </c>
      <c r="I154" t="s">
        <v>33</v>
      </c>
    </row>
    <row r="155" spans="1:9" x14ac:dyDescent="0.25">
      <c r="A155" t="s">
        <v>28</v>
      </c>
      <c r="B155" t="s">
        <v>50</v>
      </c>
      <c r="C155" t="s">
        <v>47</v>
      </c>
      <c r="D155" t="s">
        <v>31</v>
      </c>
      <c r="E155" t="s">
        <v>32</v>
      </c>
      <c r="F155">
        <v>0.61281070443509145</v>
      </c>
      <c r="G155" t="s">
        <v>64</v>
      </c>
      <c r="H155" t="s">
        <v>32</v>
      </c>
      <c r="I155" t="s">
        <v>33</v>
      </c>
    </row>
    <row r="156" spans="1:9" x14ac:dyDescent="0.25">
      <c r="A156" t="s">
        <v>55</v>
      </c>
      <c r="B156" t="s">
        <v>29</v>
      </c>
      <c r="C156" t="s">
        <v>47</v>
      </c>
      <c r="D156" t="s">
        <v>31</v>
      </c>
      <c r="E156">
        <v>0.7815473646359602</v>
      </c>
      <c r="F156">
        <v>0.67385577105414107</v>
      </c>
      <c r="G156" t="s">
        <v>63</v>
      </c>
      <c r="H156">
        <v>15.981401096165223</v>
      </c>
      <c r="I156" t="s">
        <v>35</v>
      </c>
    </row>
    <row r="157" spans="1:9" x14ac:dyDescent="0.25">
      <c r="A157" t="s">
        <v>54</v>
      </c>
      <c r="B157" t="s">
        <v>29</v>
      </c>
      <c r="C157" t="s">
        <v>47</v>
      </c>
      <c r="D157" t="s">
        <v>31</v>
      </c>
      <c r="E157" t="s">
        <v>32</v>
      </c>
      <c r="F157">
        <v>0.67385577105414107</v>
      </c>
      <c r="G157" t="s">
        <v>63</v>
      </c>
      <c r="H157" t="s">
        <v>32</v>
      </c>
      <c r="I157" t="s">
        <v>33</v>
      </c>
    </row>
    <row r="158" spans="1:9" x14ac:dyDescent="0.25">
      <c r="A158" t="s">
        <v>56</v>
      </c>
      <c r="B158" t="s">
        <v>29</v>
      </c>
      <c r="C158" t="s">
        <v>47</v>
      </c>
      <c r="D158" t="s">
        <v>31</v>
      </c>
      <c r="E158">
        <v>2.2633714783485792</v>
      </c>
      <c r="F158">
        <v>0.67385577105414107</v>
      </c>
      <c r="G158" t="s">
        <v>63</v>
      </c>
      <c r="H158">
        <v>235.88366762933433</v>
      </c>
      <c r="I158" t="s">
        <v>35</v>
      </c>
    </row>
    <row r="159" spans="1:9" x14ac:dyDescent="0.25">
      <c r="A159" t="s">
        <v>57</v>
      </c>
      <c r="B159" t="s">
        <v>29</v>
      </c>
      <c r="C159" t="s">
        <v>47</v>
      </c>
      <c r="D159" t="s">
        <v>31</v>
      </c>
      <c r="E159">
        <v>1.0587519370357583</v>
      </c>
      <c r="F159">
        <v>0.67385577105414107</v>
      </c>
      <c r="G159" t="s">
        <v>63</v>
      </c>
      <c r="H159">
        <v>57.11847883702292</v>
      </c>
      <c r="I159" t="s">
        <v>35</v>
      </c>
    </row>
    <row r="160" spans="1:9" x14ac:dyDescent="0.25">
      <c r="A160" t="s">
        <v>52</v>
      </c>
      <c r="B160" t="s">
        <v>29</v>
      </c>
      <c r="C160" t="s">
        <v>47</v>
      </c>
      <c r="D160" t="s">
        <v>31</v>
      </c>
      <c r="E160" t="s">
        <v>32</v>
      </c>
      <c r="F160">
        <v>0.67385577105414107</v>
      </c>
      <c r="G160" t="s">
        <v>63</v>
      </c>
      <c r="H160" t="s">
        <v>32</v>
      </c>
      <c r="I160" t="s">
        <v>33</v>
      </c>
    </row>
    <row r="161" spans="1:9" x14ac:dyDescent="0.25">
      <c r="A161" t="s">
        <v>53</v>
      </c>
      <c r="B161" t="s">
        <v>29</v>
      </c>
      <c r="C161" t="s">
        <v>47</v>
      </c>
      <c r="D161" t="s">
        <v>31</v>
      </c>
      <c r="E161" t="s">
        <v>32</v>
      </c>
      <c r="F161">
        <v>0.67385577105414107</v>
      </c>
      <c r="G161" t="s">
        <v>63</v>
      </c>
      <c r="H161" t="s">
        <v>32</v>
      </c>
      <c r="I161" t="s">
        <v>33</v>
      </c>
    </row>
    <row r="162" spans="1:9" x14ac:dyDescent="0.25">
      <c r="A162" t="s">
        <v>28</v>
      </c>
      <c r="B162" t="s">
        <v>29</v>
      </c>
      <c r="C162" t="s">
        <v>47</v>
      </c>
      <c r="D162" t="s">
        <v>31</v>
      </c>
      <c r="E162" t="s">
        <v>32</v>
      </c>
      <c r="F162">
        <v>0.67385577105414107</v>
      </c>
      <c r="G162" t="s">
        <v>63</v>
      </c>
      <c r="H162" t="s">
        <v>32</v>
      </c>
      <c r="I162" t="s">
        <v>33</v>
      </c>
    </row>
    <row r="163" spans="1:9" x14ac:dyDescent="0.25">
      <c r="A163" t="s">
        <v>55</v>
      </c>
      <c r="B163" t="s">
        <v>51</v>
      </c>
      <c r="C163" t="s">
        <v>47</v>
      </c>
      <c r="D163" t="s">
        <v>31</v>
      </c>
      <c r="E163">
        <v>0.58285916902787371</v>
      </c>
      <c r="F163">
        <v>0.57423672183735186</v>
      </c>
      <c r="G163" t="s">
        <v>63</v>
      </c>
      <c r="H163">
        <v>1.5015492500955199</v>
      </c>
      <c r="I163" t="s">
        <v>35</v>
      </c>
    </row>
    <row r="164" spans="1:9" x14ac:dyDescent="0.25">
      <c r="A164" t="s">
        <v>54</v>
      </c>
      <c r="B164" t="s">
        <v>51</v>
      </c>
      <c r="C164" t="s">
        <v>47</v>
      </c>
      <c r="D164" t="s">
        <v>31</v>
      </c>
      <c r="E164" t="s">
        <v>32</v>
      </c>
      <c r="F164">
        <v>0.57423672183735186</v>
      </c>
      <c r="G164" t="s">
        <v>63</v>
      </c>
      <c r="H164" t="s">
        <v>32</v>
      </c>
      <c r="I164" t="s">
        <v>33</v>
      </c>
    </row>
    <row r="165" spans="1:9" x14ac:dyDescent="0.25">
      <c r="A165" t="s">
        <v>56</v>
      </c>
      <c r="B165" t="s">
        <v>51</v>
      </c>
      <c r="C165" t="s">
        <v>47</v>
      </c>
      <c r="D165" t="s">
        <v>31</v>
      </c>
      <c r="E165">
        <v>1.239874644768171</v>
      </c>
      <c r="F165">
        <v>0.57423672183735186</v>
      </c>
      <c r="G165" t="s">
        <v>63</v>
      </c>
      <c r="H165">
        <v>115.91698991332638</v>
      </c>
      <c r="I165" t="s">
        <v>35</v>
      </c>
    </row>
    <row r="166" spans="1:9" x14ac:dyDescent="0.25">
      <c r="A166" t="s">
        <v>57</v>
      </c>
      <c r="B166" t="s">
        <v>51</v>
      </c>
      <c r="C166" t="s">
        <v>47</v>
      </c>
      <c r="D166" t="s">
        <v>31</v>
      </c>
      <c r="E166">
        <v>0.87927698648443242</v>
      </c>
      <c r="F166">
        <v>0.57423672183735186</v>
      </c>
      <c r="G166" t="s">
        <v>63</v>
      </c>
      <c r="H166">
        <v>53.120995757822833</v>
      </c>
      <c r="I166" t="s">
        <v>35</v>
      </c>
    </row>
    <row r="167" spans="1:9" x14ac:dyDescent="0.25">
      <c r="A167" t="s">
        <v>52</v>
      </c>
      <c r="B167" t="s">
        <v>51</v>
      </c>
      <c r="C167" t="s">
        <v>47</v>
      </c>
      <c r="D167" t="s">
        <v>31</v>
      </c>
      <c r="E167" t="s">
        <v>32</v>
      </c>
      <c r="F167">
        <v>0.57423672183735186</v>
      </c>
      <c r="G167" t="s">
        <v>63</v>
      </c>
      <c r="H167" t="s">
        <v>32</v>
      </c>
      <c r="I167" t="s">
        <v>33</v>
      </c>
    </row>
    <row r="168" spans="1:9" x14ac:dyDescent="0.25">
      <c r="A168" t="s">
        <v>53</v>
      </c>
      <c r="B168" t="s">
        <v>51</v>
      </c>
      <c r="C168" t="s">
        <v>47</v>
      </c>
      <c r="D168" t="s">
        <v>31</v>
      </c>
      <c r="E168" t="s">
        <v>32</v>
      </c>
      <c r="F168">
        <v>0.57423672183735186</v>
      </c>
      <c r="G168" t="s">
        <v>63</v>
      </c>
      <c r="H168" t="s">
        <v>32</v>
      </c>
      <c r="I168" t="s">
        <v>33</v>
      </c>
    </row>
    <row r="169" spans="1:9" x14ac:dyDescent="0.25">
      <c r="A169" t="s">
        <v>28</v>
      </c>
      <c r="B169" t="s">
        <v>51</v>
      </c>
      <c r="C169" t="s">
        <v>47</v>
      </c>
      <c r="D169" t="s">
        <v>31</v>
      </c>
      <c r="E169" t="s">
        <v>32</v>
      </c>
      <c r="F169">
        <v>0.57423672183735186</v>
      </c>
      <c r="G169" t="s">
        <v>63</v>
      </c>
      <c r="H169" t="s">
        <v>32</v>
      </c>
      <c r="I169" t="s">
        <v>33</v>
      </c>
    </row>
    <row r="170" spans="1:9" x14ac:dyDescent="0.25">
      <c r="A170" t="s">
        <v>55</v>
      </c>
      <c r="B170" t="s">
        <v>49</v>
      </c>
      <c r="C170" t="s">
        <v>30</v>
      </c>
      <c r="D170" t="s">
        <v>46</v>
      </c>
      <c r="E170" t="s">
        <v>32</v>
      </c>
      <c r="F170" t="s">
        <v>32</v>
      </c>
      <c r="G170" t="s">
        <v>32</v>
      </c>
      <c r="H170" t="s">
        <v>32</v>
      </c>
      <c r="I170" t="s">
        <v>33</v>
      </c>
    </row>
    <row r="171" spans="1:9" x14ac:dyDescent="0.25">
      <c r="A171" t="s">
        <v>54</v>
      </c>
      <c r="B171" t="s">
        <v>49</v>
      </c>
      <c r="C171" t="s">
        <v>30</v>
      </c>
      <c r="D171" t="s">
        <v>46</v>
      </c>
      <c r="E171" t="s">
        <v>32</v>
      </c>
      <c r="F171" t="s">
        <v>32</v>
      </c>
      <c r="G171" t="s">
        <v>32</v>
      </c>
      <c r="H171" t="s">
        <v>32</v>
      </c>
      <c r="I171" t="s">
        <v>33</v>
      </c>
    </row>
    <row r="172" spans="1:9" x14ac:dyDescent="0.25">
      <c r="A172" t="s">
        <v>56</v>
      </c>
      <c r="B172" t="s">
        <v>49</v>
      </c>
      <c r="C172" t="s">
        <v>30</v>
      </c>
      <c r="D172" t="s">
        <v>46</v>
      </c>
      <c r="E172" t="s">
        <v>32</v>
      </c>
      <c r="F172" t="s">
        <v>32</v>
      </c>
      <c r="G172" t="s">
        <v>32</v>
      </c>
      <c r="H172" t="s">
        <v>32</v>
      </c>
      <c r="I172" t="s">
        <v>33</v>
      </c>
    </row>
    <row r="173" spans="1:9" x14ac:dyDescent="0.25">
      <c r="A173" t="s">
        <v>57</v>
      </c>
      <c r="B173" t="s">
        <v>49</v>
      </c>
      <c r="C173" t="s">
        <v>30</v>
      </c>
      <c r="D173" t="s">
        <v>46</v>
      </c>
      <c r="E173" t="s">
        <v>32</v>
      </c>
      <c r="F173" t="s">
        <v>32</v>
      </c>
      <c r="G173" t="s">
        <v>32</v>
      </c>
      <c r="H173" t="s">
        <v>32</v>
      </c>
      <c r="I173" t="s">
        <v>33</v>
      </c>
    </row>
    <row r="174" spans="1:9" x14ac:dyDescent="0.25">
      <c r="A174" t="s">
        <v>52</v>
      </c>
      <c r="B174" t="s">
        <v>49</v>
      </c>
      <c r="C174" t="s">
        <v>30</v>
      </c>
      <c r="D174" t="s">
        <v>46</v>
      </c>
      <c r="E174" t="s">
        <v>32</v>
      </c>
      <c r="F174" t="s">
        <v>32</v>
      </c>
      <c r="G174" t="s">
        <v>32</v>
      </c>
      <c r="H174" t="s">
        <v>32</v>
      </c>
      <c r="I174" t="s">
        <v>33</v>
      </c>
    </row>
    <row r="175" spans="1:9" x14ac:dyDescent="0.25">
      <c r="A175" t="s">
        <v>53</v>
      </c>
      <c r="B175" t="s">
        <v>49</v>
      </c>
      <c r="C175" t="s">
        <v>30</v>
      </c>
      <c r="D175" t="s">
        <v>46</v>
      </c>
      <c r="E175" t="s">
        <v>32</v>
      </c>
      <c r="F175" t="s">
        <v>32</v>
      </c>
      <c r="G175" t="s">
        <v>32</v>
      </c>
      <c r="H175" t="s">
        <v>32</v>
      </c>
      <c r="I175" t="s">
        <v>33</v>
      </c>
    </row>
    <row r="176" spans="1:9" x14ac:dyDescent="0.25">
      <c r="A176" t="s">
        <v>28</v>
      </c>
      <c r="B176" t="s">
        <v>49</v>
      </c>
      <c r="C176" t="s">
        <v>30</v>
      </c>
      <c r="D176" t="s">
        <v>46</v>
      </c>
      <c r="E176" t="s">
        <v>32</v>
      </c>
      <c r="F176" t="s">
        <v>32</v>
      </c>
      <c r="G176" t="s">
        <v>32</v>
      </c>
      <c r="H176" t="s">
        <v>32</v>
      </c>
      <c r="I176" t="s">
        <v>33</v>
      </c>
    </row>
    <row r="177" spans="1:9" x14ac:dyDescent="0.25">
      <c r="A177" t="s">
        <v>55</v>
      </c>
      <c r="B177" t="s">
        <v>50</v>
      </c>
      <c r="C177" t="s">
        <v>30</v>
      </c>
      <c r="D177" t="s">
        <v>46</v>
      </c>
      <c r="E177" t="s">
        <v>32</v>
      </c>
      <c r="F177" t="s">
        <v>32</v>
      </c>
      <c r="G177" t="s">
        <v>32</v>
      </c>
      <c r="H177" t="s">
        <v>32</v>
      </c>
      <c r="I177" t="s">
        <v>33</v>
      </c>
    </row>
    <row r="178" spans="1:9" x14ac:dyDescent="0.25">
      <c r="A178" t="s">
        <v>54</v>
      </c>
      <c r="B178" t="s">
        <v>50</v>
      </c>
      <c r="C178" t="s">
        <v>30</v>
      </c>
      <c r="D178" t="s">
        <v>46</v>
      </c>
      <c r="E178" t="s">
        <v>32</v>
      </c>
      <c r="F178" t="s">
        <v>32</v>
      </c>
      <c r="G178" t="s">
        <v>32</v>
      </c>
      <c r="H178" t="s">
        <v>32</v>
      </c>
      <c r="I178" t="s">
        <v>33</v>
      </c>
    </row>
    <row r="179" spans="1:9" x14ac:dyDescent="0.25">
      <c r="A179" t="s">
        <v>56</v>
      </c>
      <c r="B179" t="s">
        <v>50</v>
      </c>
      <c r="C179" t="s">
        <v>30</v>
      </c>
      <c r="D179" t="s">
        <v>46</v>
      </c>
      <c r="E179" t="s">
        <v>32</v>
      </c>
      <c r="F179" t="s">
        <v>32</v>
      </c>
      <c r="G179" t="s">
        <v>32</v>
      </c>
      <c r="H179" t="s">
        <v>32</v>
      </c>
      <c r="I179" t="s">
        <v>33</v>
      </c>
    </row>
    <row r="180" spans="1:9" x14ac:dyDescent="0.25">
      <c r="A180" t="s">
        <v>57</v>
      </c>
      <c r="B180" t="s">
        <v>50</v>
      </c>
      <c r="C180" t="s">
        <v>30</v>
      </c>
      <c r="D180" t="s">
        <v>46</v>
      </c>
      <c r="E180" t="s">
        <v>32</v>
      </c>
      <c r="F180" t="s">
        <v>32</v>
      </c>
      <c r="G180" t="s">
        <v>32</v>
      </c>
      <c r="H180" t="s">
        <v>32</v>
      </c>
      <c r="I180" t="s">
        <v>33</v>
      </c>
    </row>
    <row r="181" spans="1:9" x14ac:dyDescent="0.25">
      <c r="A181" t="s">
        <v>52</v>
      </c>
      <c r="B181" t="s">
        <v>50</v>
      </c>
      <c r="C181" t="s">
        <v>30</v>
      </c>
      <c r="D181" t="s">
        <v>46</v>
      </c>
      <c r="E181" t="s">
        <v>32</v>
      </c>
      <c r="F181" t="s">
        <v>32</v>
      </c>
      <c r="G181" t="s">
        <v>32</v>
      </c>
      <c r="H181" t="s">
        <v>32</v>
      </c>
      <c r="I181" t="s">
        <v>33</v>
      </c>
    </row>
    <row r="182" spans="1:9" x14ac:dyDescent="0.25">
      <c r="A182" t="s">
        <v>53</v>
      </c>
      <c r="B182" t="s">
        <v>50</v>
      </c>
      <c r="C182" t="s">
        <v>30</v>
      </c>
      <c r="D182" t="s">
        <v>46</v>
      </c>
      <c r="E182" t="s">
        <v>32</v>
      </c>
      <c r="F182" t="s">
        <v>32</v>
      </c>
      <c r="G182" t="s">
        <v>32</v>
      </c>
      <c r="H182" t="s">
        <v>32</v>
      </c>
      <c r="I182" t="s">
        <v>33</v>
      </c>
    </row>
    <row r="183" spans="1:9" x14ac:dyDescent="0.25">
      <c r="A183" t="s">
        <v>28</v>
      </c>
      <c r="B183" t="s">
        <v>50</v>
      </c>
      <c r="C183" t="s">
        <v>30</v>
      </c>
      <c r="D183" t="s">
        <v>46</v>
      </c>
      <c r="E183" t="s">
        <v>32</v>
      </c>
      <c r="F183" t="s">
        <v>32</v>
      </c>
      <c r="G183" t="s">
        <v>32</v>
      </c>
      <c r="H183" t="s">
        <v>32</v>
      </c>
      <c r="I183" t="s">
        <v>33</v>
      </c>
    </row>
    <row r="184" spans="1:9" x14ac:dyDescent="0.25">
      <c r="A184" t="s">
        <v>55</v>
      </c>
      <c r="B184" t="s">
        <v>29</v>
      </c>
      <c r="C184" t="s">
        <v>30</v>
      </c>
      <c r="D184" t="s">
        <v>46</v>
      </c>
      <c r="E184" t="s">
        <v>32</v>
      </c>
      <c r="F184" t="s">
        <v>32</v>
      </c>
      <c r="G184" t="s">
        <v>32</v>
      </c>
      <c r="H184" t="s">
        <v>32</v>
      </c>
      <c r="I184" t="s">
        <v>33</v>
      </c>
    </row>
    <row r="185" spans="1:9" x14ac:dyDescent="0.25">
      <c r="A185" t="s">
        <v>54</v>
      </c>
      <c r="B185" t="s">
        <v>29</v>
      </c>
      <c r="C185" t="s">
        <v>30</v>
      </c>
      <c r="D185" t="s">
        <v>46</v>
      </c>
      <c r="E185" t="s">
        <v>32</v>
      </c>
      <c r="F185" t="s">
        <v>32</v>
      </c>
      <c r="G185" t="s">
        <v>32</v>
      </c>
      <c r="H185" t="s">
        <v>32</v>
      </c>
      <c r="I185" t="s">
        <v>33</v>
      </c>
    </row>
    <row r="186" spans="1:9" x14ac:dyDescent="0.25">
      <c r="A186" t="s">
        <v>56</v>
      </c>
      <c r="B186" t="s">
        <v>29</v>
      </c>
      <c r="C186" t="s">
        <v>30</v>
      </c>
      <c r="D186" t="s">
        <v>46</v>
      </c>
      <c r="E186" t="s">
        <v>32</v>
      </c>
      <c r="F186" t="s">
        <v>32</v>
      </c>
      <c r="G186" t="s">
        <v>32</v>
      </c>
      <c r="H186" t="s">
        <v>32</v>
      </c>
      <c r="I186" t="s">
        <v>33</v>
      </c>
    </row>
    <row r="187" spans="1:9" x14ac:dyDescent="0.25">
      <c r="A187" t="s">
        <v>57</v>
      </c>
      <c r="B187" t="s">
        <v>29</v>
      </c>
      <c r="C187" t="s">
        <v>30</v>
      </c>
      <c r="D187" t="s">
        <v>46</v>
      </c>
      <c r="E187" t="s">
        <v>32</v>
      </c>
      <c r="F187" t="s">
        <v>32</v>
      </c>
      <c r="G187" t="s">
        <v>32</v>
      </c>
      <c r="H187" t="s">
        <v>32</v>
      </c>
      <c r="I187" t="s">
        <v>33</v>
      </c>
    </row>
    <row r="188" spans="1:9" x14ac:dyDescent="0.25">
      <c r="A188" t="s">
        <v>52</v>
      </c>
      <c r="B188" t="s">
        <v>29</v>
      </c>
      <c r="C188" t="s">
        <v>30</v>
      </c>
      <c r="D188" t="s">
        <v>46</v>
      </c>
      <c r="E188" t="s">
        <v>32</v>
      </c>
      <c r="F188" t="s">
        <v>32</v>
      </c>
      <c r="G188" t="s">
        <v>32</v>
      </c>
      <c r="H188" t="s">
        <v>32</v>
      </c>
      <c r="I188" t="s">
        <v>33</v>
      </c>
    </row>
    <row r="189" spans="1:9" x14ac:dyDescent="0.25">
      <c r="A189" t="s">
        <v>53</v>
      </c>
      <c r="B189" t="s">
        <v>29</v>
      </c>
      <c r="C189" t="s">
        <v>30</v>
      </c>
      <c r="D189" t="s">
        <v>46</v>
      </c>
      <c r="E189" t="s">
        <v>32</v>
      </c>
      <c r="F189" t="s">
        <v>32</v>
      </c>
      <c r="G189" t="s">
        <v>32</v>
      </c>
      <c r="H189" t="s">
        <v>32</v>
      </c>
      <c r="I189" t="s">
        <v>33</v>
      </c>
    </row>
    <row r="190" spans="1:9" x14ac:dyDescent="0.25">
      <c r="A190" t="s">
        <v>28</v>
      </c>
      <c r="B190" t="s">
        <v>29</v>
      </c>
      <c r="C190" t="s">
        <v>30</v>
      </c>
      <c r="D190" t="s">
        <v>46</v>
      </c>
      <c r="E190" t="s">
        <v>32</v>
      </c>
      <c r="F190" t="s">
        <v>32</v>
      </c>
      <c r="G190" t="s">
        <v>32</v>
      </c>
      <c r="H190" t="s">
        <v>32</v>
      </c>
      <c r="I190" t="s">
        <v>33</v>
      </c>
    </row>
    <row r="191" spans="1:9" x14ac:dyDescent="0.25">
      <c r="A191" t="s">
        <v>55</v>
      </c>
      <c r="B191" t="s">
        <v>51</v>
      </c>
      <c r="C191" t="s">
        <v>30</v>
      </c>
      <c r="D191" t="s">
        <v>46</v>
      </c>
      <c r="E191" t="s">
        <v>32</v>
      </c>
      <c r="F191" t="s">
        <v>32</v>
      </c>
      <c r="G191" t="s">
        <v>32</v>
      </c>
      <c r="H191" t="s">
        <v>32</v>
      </c>
      <c r="I191" t="s">
        <v>33</v>
      </c>
    </row>
    <row r="192" spans="1:9" x14ac:dyDescent="0.25">
      <c r="A192" t="s">
        <v>54</v>
      </c>
      <c r="B192" t="s">
        <v>51</v>
      </c>
      <c r="C192" t="s">
        <v>30</v>
      </c>
      <c r="D192" t="s">
        <v>46</v>
      </c>
      <c r="E192" t="s">
        <v>32</v>
      </c>
      <c r="F192" t="s">
        <v>32</v>
      </c>
      <c r="G192" t="s">
        <v>32</v>
      </c>
      <c r="H192" t="s">
        <v>32</v>
      </c>
      <c r="I192" t="s">
        <v>33</v>
      </c>
    </row>
    <row r="193" spans="1:9" x14ac:dyDescent="0.25">
      <c r="A193" t="s">
        <v>56</v>
      </c>
      <c r="B193" t="s">
        <v>51</v>
      </c>
      <c r="C193" t="s">
        <v>30</v>
      </c>
      <c r="D193" t="s">
        <v>46</v>
      </c>
      <c r="E193" t="s">
        <v>32</v>
      </c>
      <c r="F193" t="s">
        <v>32</v>
      </c>
      <c r="G193" t="s">
        <v>32</v>
      </c>
      <c r="H193" t="s">
        <v>32</v>
      </c>
      <c r="I193" t="s">
        <v>33</v>
      </c>
    </row>
    <row r="194" spans="1:9" x14ac:dyDescent="0.25">
      <c r="A194" t="s">
        <v>57</v>
      </c>
      <c r="B194" t="s">
        <v>51</v>
      </c>
      <c r="C194" t="s">
        <v>30</v>
      </c>
      <c r="D194" t="s">
        <v>46</v>
      </c>
      <c r="E194" t="s">
        <v>32</v>
      </c>
      <c r="F194" t="s">
        <v>32</v>
      </c>
      <c r="G194" t="s">
        <v>32</v>
      </c>
      <c r="H194" t="s">
        <v>32</v>
      </c>
      <c r="I194" t="s">
        <v>33</v>
      </c>
    </row>
    <row r="195" spans="1:9" x14ac:dyDescent="0.25">
      <c r="A195" t="s">
        <v>52</v>
      </c>
      <c r="B195" t="s">
        <v>51</v>
      </c>
      <c r="C195" t="s">
        <v>30</v>
      </c>
      <c r="D195" t="s">
        <v>46</v>
      </c>
      <c r="E195" t="s">
        <v>32</v>
      </c>
      <c r="F195" t="s">
        <v>32</v>
      </c>
      <c r="G195" t="s">
        <v>32</v>
      </c>
      <c r="H195" t="s">
        <v>32</v>
      </c>
      <c r="I195" t="s">
        <v>33</v>
      </c>
    </row>
    <row r="196" spans="1:9" x14ac:dyDescent="0.25">
      <c r="A196" t="s">
        <v>53</v>
      </c>
      <c r="B196" t="s">
        <v>51</v>
      </c>
      <c r="C196" t="s">
        <v>30</v>
      </c>
      <c r="D196" t="s">
        <v>46</v>
      </c>
      <c r="E196" t="s">
        <v>32</v>
      </c>
      <c r="F196" t="s">
        <v>32</v>
      </c>
      <c r="G196" t="s">
        <v>32</v>
      </c>
      <c r="H196" t="s">
        <v>32</v>
      </c>
      <c r="I196" t="s">
        <v>33</v>
      </c>
    </row>
    <row r="197" spans="1:9" x14ac:dyDescent="0.25">
      <c r="A197" t="s">
        <v>28</v>
      </c>
      <c r="B197" t="s">
        <v>51</v>
      </c>
      <c r="C197" t="s">
        <v>30</v>
      </c>
      <c r="D197" t="s">
        <v>46</v>
      </c>
      <c r="E197" t="s">
        <v>32</v>
      </c>
      <c r="F197" t="s">
        <v>32</v>
      </c>
      <c r="G197" t="s">
        <v>32</v>
      </c>
      <c r="H197" t="s">
        <v>32</v>
      </c>
      <c r="I197" t="s">
        <v>33</v>
      </c>
    </row>
    <row r="198" spans="1:9" x14ac:dyDescent="0.25">
      <c r="A198" t="s">
        <v>55</v>
      </c>
      <c r="B198" t="s">
        <v>49</v>
      </c>
      <c r="C198" t="s">
        <v>48</v>
      </c>
      <c r="D198" t="s">
        <v>46</v>
      </c>
      <c r="E198" t="s">
        <v>32</v>
      </c>
      <c r="F198" t="s">
        <v>32</v>
      </c>
      <c r="G198" t="s">
        <v>32</v>
      </c>
      <c r="H198" t="s">
        <v>32</v>
      </c>
      <c r="I198" t="s">
        <v>33</v>
      </c>
    </row>
    <row r="199" spans="1:9" x14ac:dyDescent="0.25">
      <c r="A199" t="s">
        <v>54</v>
      </c>
      <c r="B199" t="s">
        <v>49</v>
      </c>
      <c r="C199" t="s">
        <v>48</v>
      </c>
      <c r="D199" t="s">
        <v>46</v>
      </c>
      <c r="E199" t="s">
        <v>32</v>
      </c>
      <c r="F199" t="s">
        <v>32</v>
      </c>
      <c r="G199" t="s">
        <v>32</v>
      </c>
      <c r="H199" t="s">
        <v>32</v>
      </c>
      <c r="I199" t="s">
        <v>33</v>
      </c>
    </row>
    <row r="200" spans="1:9" x14ac:dyDescent="0.25">
      <c r="A200" t="s">
        <v>56</v>
      </c>
      <c r="B200" t="s">
        <v>49</v>
      </c>
      <c r="C200" t="s">
        <v>48</v>
      </c>
      <c r="D200" t="s">
        <v>46</v>
      </c>
      <c r="E200" t="s">
        <v>32</v>
      </c>
      <c r="F200" t="s">
        <v>32</v>
      </c>
      <c r="G200" t="s">
        <v>32</v>
      </c>
      <c r="H200" t="s">
        <v>32</v>
      </c>
      <c r="I200" t="s">
        <v>33</v>
      </c>
    </row>
    <row r="201" spans="1:9" x14ac:dyDescent="0.25">
      <c r="A201" t="s">
        <v>57</v>
      </c>
      <c r="B201" t="s">
        <v>49</v>
      </c>
      <c r="C201" t="s">
        <v>48</v>
      </c>
      <c r="D201" t="s">
        <v>46</v>
      </c>
      <c r="E201" t="s">
        <v>32</v>
      </c>
      <c r="F201" t="s">
        <v>32</v>
      </c>
      <c r="G201" t="s">
        <v>32</v>
      </c>
      <c r="H201" t="s">
        <v>32</v>
      </c>
      <c r="I201" t="s">
        <v>33</v>
      </c>
    </row>
    <row r="202" spans="1:9" x14ac:dyDescent="0.25">
      <c r="A202" t="s">
        <v>52</v>
      </c>
      <c r="B202" t="s">
        <v>49</v>
      </c>
      <c r="C202" t="s">
        <v>48</v>
      </c>
      <c r="D202" t="s">
        <v>46</v>
      </c>
      <c r="E202" t="s">
        <v>32</v>
      </c>
      <c r="F202" t="s">
        <v>32</v>
      </c>
      <c r="G202" t="s">
        <v>32</v>
      </c>
      <c r="H202" t="s">
        <v>32</v>
      </c>
      <c r="I202" t="s">
        <v>33</v>
      </c>
    </row>
    <row r="203" spans="1:9" x14ac:dyDescent="0.25">
      <c r="A203" t="s">
        <v>53</v>
      </c>
      <c r="B203" t="s">
        <v>49</v>
      </c>
      <c r="C203" t="s">
        <v>48</v>
      </c>
      <c r="D203" t="s">
        <v>46</v>
      </c>
      <c r="E203" t="s">
        <v>32</v>
      </c>
      <c r="F203" t="s">
        <v>32</v>
      </c>
      <c r="G203" t="s">
        <v>32</v>
      </c>
      <c r="H203" t="s">
        <v>32</v>
      </c>
      <c r="I203" t="s">
        <v>33</v>
      </c>
    </row>
    <row r="204" spans="1:9" x14ac:dyDescent="0.25">
      <c r="A204" t="s">
        <v>28</v>
      </c>
      <c r="B204" t="s">
        <v>49</v>
      </c>
      <c r="C204" t="s">
        <v>48</v>
      </c>
      <c r="D204" t="s">
        <v>46</v>
      </c>
      <c r="E204" t="s">
        <v>32</v>
      </c>
      <c r="F204" t="s">
        <v>32</v>
      </c>
      <c r="G204" t="s">
        <v>32</v>
      </c>
      <c r="H204" t="s">
        <v>32</v>
      </c>
      <c r="I204" t="s">
        <v>33</v>
      </c>
    </row>
    <row r="205" spans="1:9" x14ac:dyDescent="0.25">
      <c r="A205" t="s">
        <v>55</v>
      </c>
      <c r="B205" t="s">
        <v>50</v>
      </c>
      <c r="C205" t="s">
        <v>48</v>
      </c>
      <c r="D205" t="s">
        <v>46</v>
      </c>
      <c r="E205" t="s">
        <v>32</v>
      </c>
      <c r="F205" t="s">
        <v>32</v>
      </c>
      <c r="G205" t="s">
        <v>32</v>
      </c>
      <c r="H205" t="s">
        <v>32</v>
      </c>
      <c r="I205" t="s">
        <v>33</v>
      </c>
    </row>
    <row r="206" spans="1:9" x14ac:dyDescent="0.25">
      <c r="A206" t="s">
        <v>54</v>
      </c>
      <c r="B206" t="s">
        <v>50</v>
      </c>
      <c r="C206" t="s">
        <v>48</v>
      </c>
      <c r="D206" t="s">
        <v>46</v>
      </c>
      <c r="E206" t="s">
        <v>32</v>
      </c>
      <c r="F206" t="s">
        <v>32</v>
      </c>
      <c r="G206" t="s">
        <v>32</v>
      </c>
      <c r="H206" t="s">
        <v>32</v>
      </c>
      <c r="I206" t="s">
        <v>33</v>
      </c>
    </row>
    <row r="207" spans="1:9" x14ac:dyDescent="0.25">
      <c r="A207" t="s">
        <v>56</v>
      </c>
      <c r="B207" t="s">
        <v>50</v>
      </c>
      <c r="C207" t="s">
        <v>48</v>
      </c>
      <c r="D207" t="s">
        <v>46</v>
      </c>
      <c r="E207" t="s">
        <v>32</v>
      </c>
      <c r="F207" t="s">
        <v>32</v>
      </c>
      <c r="G207" t="s">
        <v>32</v>
      </c>
      <c r="H207" t="s">
        <v>32</v>
      </c>
      <c r="I207" t="s">
        <v>33</v>
      </c>
    </row>
    <row r="208" spans="1:9" x14ac:dyDescent="0.25">
      <c r="A208" t="s">
        <v>57</v>
      </c>
      <c r="B208" t="s">
        <v>50</v>
      </c>
      <c r="C208" t="s">
        <v>48</v>
      </c>
      <c r="D208" t="s">
        <v>46</v>
      </c>
      <c r="E208" t="s">
        <v>32</v>
      </c>
      <c r="F208" t="s">
        <v>32</v>
      </c>
      <c r="G208" t="s">
        <v>32</v>
      </c>
      <c r="H208" t="s">
        <v>32</v>
      </c>
      <c r="I208" t="s">
        <v>33</v>
      </c>
    </row>
    <row r="209" spans="1:9" x14ac:dyDescent="0.25">
      <c r="A209" t="s">
        <v>52</v>
      </c>
      <c r="B209" t="s">
        <v>50</v>
      </c>
      <c r="C209" t="s">
        <v>48</v>
      </c>
      <c r="D209" t="s">
        <v>46</v>
      </c>
      <c r="E209" t="s">
        <v>32</v>
      </c>
      <c r="F209" t="s">
        <v>32</v>
      </c>
      <c r="G209" t="s">
        <v>32</v>
      </c>
      <c r="H209" t="s">
        <v>32</v>
      </c>
      <c r="I209" t="s">
        <v>33</v>
      </c>
    </row>
    <row r="210" spans="1:9" x14ac:dyDescent="0.25">
      <c r="A210" t="s">
        <v>53</v>
      </c>
      <c r="B210" t="s">
        <v>50</v>
      </c>
      <c r="C210" t="s">
        <v>48</v>
      </c>
      <c r="D210" t="s">
        <v>46</v>
      </c>
      <c r="E210" t="s">
        <v>32</v>
      </c>
      <c r="F210" t="s">
        <v>32</v>
      </c>
      <c r="G210" t="s">
        <v>32</v>
      </c>
      <c r="H210" t="s">
        <v>32</v>
      </c>
      <c r="I210" t="s">
        <v>33</v>
      </c>
    </row>
    <row r="211" spans="1:9" x14ac:dyDescent="0.25">
      <c r="A211" t="s">
        <v>28</v>
      </c>
      <c r="B211" t="s">
        <v>50</v>
      </c>
      <c r="C211" t="s">
        <v>48</v>
      </c>
      <c r="D211" t="s">
        <v>46</v>
      </c>
      <c r="E211" t="s">
        <v>32</v>
      </c>
      <c r="F211" t="s">
        <v>32</v>
      </c>
      <c r="G211" t="s">
        <v>32</v>
      </c>
      <c r="H211" t="s">
        <v>32</v>
      </c>
      <c r="I211" t="s">
        <v>33</v>
      </c>
    </row>
    <row r="212" spans="1:9" x14ac:dyDescent="0.25">
      <c r="A212" t="s">
        <v>55</v>
      </c>
      <c r="B212" t="s">
        <v>29</v>
      </c>
      <c r="C212" t="s">
        <v>48</v>
      </c>
      <c r="D212" t="s">
        <v>46</v>
      </c>
      <c r="E212" t="s">
        <v>32</v>
      </c>
      <c r="F212" t="s">
        <v>32</v>
      </c>
      <c r="G212" t="s">
        <v>32</v>
      </c>
      <c r="H212" t="s">
        <v>32</v>
      </c>
      <c r="I212" t="s">
        <v>33</v>
      </c>
    </row>
    <row r="213" spans="1:9" x14ac:dyDescent="0.25">
      <c r="A213" t="s">
        <v>54</v>
      </c>
      <c r="B213" t="s">
        <v>29</v>
      </c>
      <c r="C213" t="s">
        <v>48</v>
      </c>
      <c r="D213" t="s">
        <v>46</v>
      </c>
      <c r="E213" t="s">
        <v>32</v>
      </c>
      <c r="F213" t="s">
        <v>32</v>
      </c>
      <c r="G213" t="s">
        <v>32</v>
      </c>
      <c r="H213" t="s">
        <v>32</v>
      </c>
      <c r="I213" t="s">
        <v>33</v>
      </c>
    </row>
    <row r="214" spans="1:9" x14ac:dyDescent="0.25">
      <c r="A214" t="s">
        <v>56</v>
      </c>
      <c r="B214" t="s">
        <v>29</v>
      </c>
      <c r="C214" t="s">
        <v>48</v>
      </c>
      <c r="D214" t="s">
        <v>46</v>
      </c>
      <c r="E214" t="s">
        <v>32</v>
      </c>
      <c r="F214" t="s">
        <v>32</v>
      </c>
      <c r="G214" t="s">
        <v>32</v>
      </c>
      <c r="H214" t="s">
        <v>32</v>
      </c>
      <c r="I214" t="s">
        <v>33</v>
      </c>
    </row>
    <row r="215" spans="1:9" x14ac:dyDescent="0.25">
      <c r="A215" t="s">
        <v>57</v>
      </c>
      <c r="B215" t="s">
        <v>29</v>
      </c>
      <c r="C215" t="s">
        <v>48</v>
      </c>
      <c r="D215" t="s">
        <v>46</v>
      </c>
      <c r="E215" t="s">
        <v>32</v>
      </c>
      <c r="F215" t="s">
        <v>32</v>
      </c>
      <c r="G215" t="s">
        <v>32</v>
      </c>
      <c r="H215" t="s">
        <v>32</v>
      </c>
      <c r="I215" t="s">
        <v>33</v>
      </c>
    </row>
    <row r="216" spans="1:9" x14ac:dyDescent="0.25">
      <c r="A216" t="s">
        <v>52</v>
      </c>
      <c r="B216" t="s">
        <v>29</v>
      </c>
      <c r="C216" t="s">
        <v>48</v>
      </c>
      <c r="D216" t="s">
        <v>46</v>
      </c>
      <c r="E216" t="s">
        <v>32</v>
      </c>
      <c r="F216" t="s">
        <v>32</v>
      </c>
      <c r="G216" t="s">
        <v>32</v>
      </c>
      <c r="H216" t="s">
        <v>32</v>
      </c>
      <c r="I216" t="s">
        <v>33</v>
      </c>
    </row>
    <row r="217" spans="1:9" x14ac:dyDescent="0.25">
      <c r="A217" t="s">
        <v>53</v>
      </c>
      <c r="B217" t="s">
        <v>29</v>
      </c>
      <c r="C217" t="s">
        <v>48</v>
      </c>
      <c r="D217" t="s">
        <v>46</v>
      </c>
      <c r="E217" t="s">
        <v>32</v>
      </c>
      <c r="F217" t="s">
        <v>32</v>
      </c>
      <c r="G217" t="s">
        <v>32</v>
      </c>
      <c r="H217" t="s">
        <v>32</v>
      </c>
      <c r="I217" t="s">
        <v>33</v>
      </c>
    </row>
    <row r="218" spans="1:9" x14ac:dyDescent="0.25">
      <c r="A218" t="s">
        <v>28</v>
      </c>
      <c r="B218" t="s">
        <v>29</v>
      </c>
      <c r="C218" t="s">
        <v>48</v>
      </c>
      <c r="D218" t="s">
        <v>46</v>
      </c>
      <c r="E218" t="s">
        <v>32</v>
      </c>
      <c r="F218" t="s">
        <v>32</v>
      </c>
      <c r="G218" t="s">
        <v>32</v>
      </c>
      <c r="H218" t="s">
        <v>32</v>
      </c>
      <c r="I218" t="s">
        <v>33</v>
      </c>
    </row>
    <row r="219" spans="1:9" x14ac:dyDescent="0.25">
      <c r="A219" t="s">
        <v>55</v>
      </c>
      <c r="B219" t="s">
        <v>51</v>
      </c>
      <c r="C219" t="s">
        <v>48</v>
      </c>
      <c r="D219" t="s">
        <v>46</v>
      </c>
      <c r="E219" t="s">
        <v>32</v>
      </c>
      <c r="F219" t="s">
        <v>32</v>
      </c>
      <c r="G219" t="s">
        <v>32</v>
      </c>
      <c r="H219" t="s">
        <v>32</v>
      </c>
      <c r="I219" t="s">
        <v>33</v>
      </c>
    </row>
    <row r="220" spans="1:9" x14ac:dyDescent="0.25">
      <c r="A220" t="s">
        <v>54</v>
      </c>
      <c r="B220" t="s">
        <v>51</v>
      </c>
      <c r="C220" t="s">
        <v>48</v>
      </c>
      <c r="D220" t="s">
        <v>46</v>
      </c>
      <c r="E220" t="s">
        <v>32</v>
      </c>
      <c r="F220" t="s">
        <v>32</v>
      </c>
      <c r="G220" t="s">
        <v>32</v>
      </c>
      <c r="H220" t="s">
        <v>32</v>
      </c>
      <c r="I220" t="s">
        <v>33</v>
      </c>
    </row>
    <row r="221" spans="1:9" x14ac:dyDescent="0.25">
      <c r="A221" t="s">
        <v>56</v>
      </c>
      <c r="B221" t="s">
        <v>51</v>
      </c>
      <c r="C221" t="s">
        <v>48</v>
      </c>
      <c r="D221" t="s">
        <v>46</v>
      </c>
      <c r="E221" t="s">
        <v>32</v>
      </c>
      <c r="F221" t="s">
        <v>32</v>
      </c>
      <c r="G221" t="s">
        <v>32</v>
      </c>
      <c r="H221" t="s">
        <v>32</v>
      </c>
      <c r="I221" t="s">
        <v>33</v>
      </c>
    </row>
    <row r="222" spans="1:9" x14ac:dyDescent="0.25">
      <c r="A222" t="s">
        <v>57</v>
      </c>
      <c r="B222" t="s">
        <v>51</v>
      </c>
      <c r="C222" t="s">
        <v>48</v>
      </c>
      <c r="D222" t="s">
        <v>46</v>
      </c>
      <c r="E222" t="s">
        <v>32</v>
      </c>
      <c r="F222" t="s">
        <v>32</v>
      </c>
      <c r="G222" t="s">
        <v>32</v>
      </c>
      <c r="H222" t="s">
        <v>32</v>
      </c>
      <c r="I222" t="s">
        <v>33</v>
      </c>
    </row>
    <row r="223" spans="1:9" x14ac:dyDescent="0.25">
      <c r="A223" t="s">
        <v>52</v>
      </c>
      <c r="B223" t="s">
        <v>51</v>
      </c>
      <c r="C223" t="s">
        <v>48</v>
      </c>
      <c r="D223" t="s">
        <v>46</v>
      </c>
      <c r="E223" t="s">
        <v>32</v>
      </c>
      <c r="F223" t="s">
        <v>32</v>
      </c>
      <c r="G223" t="s">
        <v>32</v>
      </c>
      <c r="H223" t="s">
        <v>32</v>
      </c>
      <c r="I223" t="s">
        <v>33</v>
      </c>
    </row>
    <row r="224" spans="1:9" x14ac:dyDescent="0.25">
      <c r="A224" t="s">
        <v>53</v>
      </c>
      <c r="B224" t="s">
        <v>51</v>
      </c>
      <c r="C224" t="s">
        <v>48</v>
      </c>
      <c r="D224" t="s">
        <v>46</v>
      </c>
      <c r="E224" t="s">
        <v>32</v>
      </c>
      <c r="F224" t="s">
        <v>32</v>
      </c>
      <c r="G224" t="s">
        <v>32</v>
      </c>
      <c r="H224" t="s">
        <v>32</v>
      </c>
      <c r="I224" t="s">
        <v>33</v>
      </c>
    </row>
    <row r="225" spans="1:9" x14ac:dyDescent="0.25">
      <c r="A225" t="s">
        <v>28</v>
      </c>
      <c r="B225" t="s">
        <v>51</v>
      </c>
      <c r="C225" t="s">
        <v>48</v>
      </c>
      <c r="D225" t="s">
        <v>46</v>
      </c>
      <c r="E225" t="s">
        <v>32</v>
      </c>
      <c r="F225" t="s">
        <v>32</v>
      </c>
      <c r="G225" t="s">
        <v>32</v>
      </c>
      <c r="H225" t="s">
        <v>32</v>
      </c>
      <c r="I225" t="s">
        <v>33</v>
      </c>
    </row>
    <row r="226" spans="1:9" x14ac:dyDescent="0.25">
      <c r="A226" t="s">
        <v>55</v>
      </c>
      <c r="B226" t="s">
        <v>49</v>
      </c>
      <c r="C226" t="s">
        <v>47</v>
      </c>
      <c r="D226" t="s">
        <v>46</v>
      </c>
      <c r="E226" t="s">
        <v>32</v>
      </c>
      <c r="F226" t="s">
        <v>32</v>
      </c>
      <c r="G226" t="s">
        <v>32</v>
      </c>
      <c r="H226" t="s">
        <v>32</v>
      </c>
      <c r="I226" t="s">
        <v>33</v>
      </c>
    </row>
    <row r="227" spans="1:9" x14ac:dyDescent="0.25">
      <c r="A227" t="s">
        <v>54</v>
      </c>
      <c r="B227" t="s">
        <v>49</v>
      </c>
      <c r="C227" t="s">
        <v>47</v>
      </c>
      <c r="D227" t="s">
        <v>46</v>
      </c>
      <c r="E227" t="s">
        <v>32</v>
      </c>
      <c r="F227" t="s">
        <v>32</v>
      </c>
      <c r="G227" t="s">
        <v>32</v>
      </c>
      <c r="H227" t="s">
        <v>32</v>
      </c>
      <c r="I227" t="s">
        <v>33</v>
      </c>
    </row>
    <row r="228" spans="1:9" x14ac:dyDescent="0.25">
      <c r="A228" t="s">
        <v>56</v>
      </c>
      <c r="B228" t="s">
        <v>49</v>
      </c>
      <c r="C228" t="s">
        <v>47</v>
      </c>
      <c r="D228" t="s">
        <v>46</v>
      </c>
      <c r="E228" t="s">
        <v>32</v>
      </c>
      <c r="F228" t="s">
        <v>32</v>
      </c>
      <c r="G228" t="s">
        <v>32</v>
      </c>
      <c r="H228" t="s">
        <v>32</v>
      </c>
      <c r="I228" t="s">
        <v>33</v>
      </c>
    </row>
    <row r="229" spans="1:9" x14ac:dyDescent="0.25">
      <c r="A229" t="s">
        <v>57</v>
      </c>
      <c r="B229" t="s">
        <v>49</v>
      </c>
      <c r="C229" t="s">
        <v>47</v>
      </c>
      <c r="D229" t="s">
        <v>46</v>
      </c>
      <c r="E229" t="s">
        <v>32</v>
      </c>
      <c r="F229" t="s">
        <v>32</v>
      </c>
      <c r="G229" t="s">
        <v>32</v>
      </c>
      <c r="H229" t="s">
        <v>32</v>
      </c>
      <c r="I229" t="s">
        <v>33</v>
      </c>
    </row>
    <row r="230" spans="1:9" x14ac:dyDescent="0.25">
      <c r="A230" t="s">
        <v>52</v>
      </c>
      <c r="B230" t="s">
        <v>49</v>
      </c>
      <c r="C230" t="s">
        <v>47</v>
      </c>
      <c r="D230" t="s">
        <v>46</v>
      </c>
      <c r="E230" t="s">
        <v>32</v>
      </c>
      <c r="F230" t="s">
        <v>32</v>
      </c>
      <c r="G230" t="s">
        <v>32</v>
      </c>
      <c r="H230" t="s">
        <v>32</v>
      </c>
      <c r="I230" t="s">
        <v>33</v>
      </c>
    </row>
    <row r="231" spans="1:9" x14ac:dyDescent="0.25">
      <c r="A231" t="s">
        <v>53</v>
      </c>
      <c r="B231" t="s">
        <v>49</v>
      </c>
      <c r="C231" t="s">
        <v>47</v>
      </c>
      <c r="D231" t="s">
        <v>46</v>
      </c>
      <c r="E231" t="s">
        <v>32</v>
      </c>
      <c r="F231" t="s">
        <v>32</v>
      </c>
      <c r="G231" t="s">
        <v>32</v>
      </c>
      <c r="H231" t="s">
        <v>32</v>
      </c>
      <c r="I231" t="s">
        <v>33</v>
      </c>
    </row>
    <row r="232" spans="1:9" x14ac:dyDescent="0.25">
      <c r="A232" t="s">
        <v>28</v>
      </c>
      <c r="B232" t="s">
        <v>49</v>
      </c>
      <c r="C232" t="s">
        <v>47</v>
      </c>
      <c r="D232" t="s">
        <v>46</v>
      </c>
      <c r="E232" t="s">
        <v>32</v>
      </c>
      <c r="F232" t="s">
        <v>32</v>
      </c>
      <c r="G232" t="s">
        <v>32</v>
      </c>
      <c r="H232" t="s">
        <v>32</v>
      </c>
      <c r="I232" t="s">
        <v>33</v>
      </c>
    </row>
    <row r="233" spans="1:9" x14ac:dyDescent="0.25">
      <c r="A233" t="s">
        <v>55</v>
      </c>
      <c r="B233" t="s">
        <v>50</v>
      </c>
      <c r="C233" t="s">
        <v>47</v>
      </c>
      <c r="D233" t="s">
        <v>46</v>
      </c>
      <c r="E233" t="s">
        <v>32</v>
      </c>
      <c r="F233" t="s">
        <v>32</v>
      </c>
      <c r="G233" t="s">
        <v>32</v>
      </c>
      <c r="H233" t="s">
        <v>32</v>
      </c>
      <c r="I233" t="s">
        <v>33</v>
      </c>
    </row>
    <row r="234" spans="1:9" x14ac:dyDescent="0.25">
      <c r="A234" t="s">
        <v>54</v>
      </c>
      <c r="B234" t="s">
        <v>50</v>
      </c>
      <c r="C234" t="s">
        <v>47</v>
      </c>
      <c r="D234" t="s">
        <v>46</v>
      </c>
      <c r="E234" t="s">
        <v>32</v>
      </c>
      <c r="F234" t="s">
        <v>32</v>
      </c>
      <c r="G234" t="s">
        <v>32</v>
      </c>
      <c r="H234" t="s">
        <v>32</v>
      </c>
      <c r="I234" t="s">
        <v>33</v>
      </c>
    </row>
    <row r="235" spans="1:9" x14ac:dyDescent="0.25">
      <c r="A235" t="s">
        <v>56</v>
      </c>
      <c r="B235" t="s">
        <v>50</v>
      </c>
      <c r="C235" t="s">
        <v>47</v>
      </c>
      <c r="D235" t="s">
        <v>46</v>
      </c>
      <c r="E235" t="s">
        <v>32</v>
      </c>
      <c r="F235" t="s">
        <v>32</v>
      </c>
      <c r="G235" t="s">
        <v>32</v>
      </c>
      <c r="H235" t="s">
        <v>32</v>
      </c>
      <c r="I235" t="s">
        <v>33</v>
      </c>
    </row>
    <row r="236" spans="1:9" x14ac:dyDescent="0.25">
      <c r="A236" t="s">
        <v>57</v>
      </c>
      <c r="B236" t="s">
        <v>50</v>
      </c>
      <c r="C236" t="s">
        <v>47</v>
      </c>
      <c r="D236" t="s">
        <v>46</v>
      </c>
      <c r="E236" t="s">
        <v>32</v>
      </c>
      <c r="F236" t="s">
        <v>32</v>
      </c>
      <c r="G236" t="s">
        <v>32</v>
      </c>
      <c r="H236" t="s">
        <v>32</v>
      </c>
      <c r="I236" t="s">
        <v>33</v>
      </c>
    </row>
    <row r="237" spans="1:9" x14ac:dyDescent="0.25">
      <c r="A237" t="s">
        <v>52</v>
      </c>
      <c r="B237" t="s">
        <v>50</v>
      </c>
      <c r="C237" t="s">
        <v>47</v>
      </c>
      <c r="D237" t="s">
        <v>46</v>
      </c>
      <c r="E237" t="s">
        <v>32</v>
      </c>
      <c r="F237" t="s">
        <v>32</v>
      </c>
      <c r="G237" t="s">
        <v>32</v>
      </c>
      <c r="H237" t="s">
        <v>32</v>
      </c>
      <c r="I237" t="s">
        <v>33</v>
      </c>
    </row>
    <row r="238" spans="1:9" x14ac:dyDescent="0.25">
      <c r="A238" t="s">
        <v>53</v>
      </c>
      <c r="B238" t="s">
        <v>50</v>
      </c>
      <c r="C238" t="s">
        <v>47</v>
      </c>
      <c r="D238" t="s">
        <v>46</v>
      </c>
      <c r="E238" t="s">
        <v>32</v>
      </c>
      <c r="F238" t="s">
        <v>32</v>
      </c>
      <c r="G238" t="s">
        <v>32</v>
      </c>
      <c r="H238" t="s">
        <v>32</v>
      </c>
      <c r="I238" t="s">
        <v>33</v>
      </c>
    </row>
    <row r="239" spans="1:9" x14ac:dyDescent="0.25">
      <c r="A239" t="s">
        <v>28</v>
      </c>
      <c r="B239" t="s">
        <v>50</v>
      </c>
      <c r="C239" t="s">
        <v>47</v>
      </c>
      <c r="D239" t="s">
        <v>46</v>
      </c>
      <c r="E239" t="s">
        <v>32</v>
      </c>
      <c r="F239" t="s">
        <v>32</v>
      </c>
      <c r="G239" t="s">
        <v>32</v>
      </c>
      <c r="H239" t="s">
        <v>32</v>
      </c>
      <c r="I239" t="s">
        <v>33</v>
      </c>
    </row>
    <row r="240" spans="1:9" x14ac:dyDescent="0.25">
      <c r="A240" t="s">
        <v>55</v>
      </c>
      <c r="B240" t="s">
        <v>29</v>
      </c>
      <c r="C240" t="s">
        <v>47</v>
      </c>
      <c r="D240" t="s">
        <v>46</v>
      </c>
      <c r="E240" t="s">
        <v>32</v>
      </c>
      <c r="F240" t="s">
        <v>32</v>
      </c>
      <c r="G240" t="s">
        <v>32</v>
      </c>
      <c r="H240" t="s">
        <v>32</v>
      </c>
      <c r="I240" t="s">
        <v>33</v>
      </c>
    </row>
    <row r="241" spans="1:9" x14ac:dyDescent="0.25">
      <c r="A241" t="s">
        <v>54</v>
      </c>
      <c r="B241" t="s">
        <v>29</v>
      </c>
      <c r="C241" t="s">
        <v>47</v>
      </c>
      <c r="D241" t="s">
        <v>46</v>
      </c>
      <c r="E241" t="s">
        <v>32</v>
      </c>
      <c r="F241" t="s">
        <v>32</v>
      </c>
      <c r="G241" t="s">
        <v>32</v>
      </c>
      <c r="H241" t="s">
        <v>32</v>
      </c>
      <c r="I241" t="s">
        <v>33</v>
      </c>
    </row>
    <row r="242" spans="1:9" x14ac:dyDescent="0.25">
      <c r="A242" t="s">
        <v>56</v>
      </c>
      <c r="B242" t="s">
        <v>29</v>
      </c>
      <c r="C242" t="s">
        <v>47</v>
      </c>
      <c r="D242" t="s">
        <v>46</v>
      </c>
      <c r="E242" t="s">
        <v>32</v>
      </c>
      <c r="F242" t="s">
        <v>32</v>
      </c>
      <c r="G242" t="s">
        <v>32</v>
      </c>
      <c r="H242" t="s">
        <v>32</v>
      </c>
      <c r="I242" t="s">
        <v>33</v>
      </c>
    </row>
    <row r="243" spans="1:9" x14ac:dyDescent="0.25">
      <c r="A243" t="s">
        <v>57</v>
      </c>
      <c r="B243" t="s">
        <v>29</v>
      </c>
      <c r="C243" t="s">
        <v>47</v>
      </c>
      <c r="D243" t="s">
        <v>46</v>
      </c>
      <c r="E243" t="s">
        <v>32</v>
      </c>
      <c r="F243" t="s">
        <v>32</v>
      </c>
      <c r="G243" t="s">
        <v>32</v>
      </c>
      <c r="H243" t="s">
        <v>32</v>
      </c>
      <c r="I243" t="s">
        <v>33</v>
      </c>
    </row>
    <row r="244" spans="1:9" x14ac:dyDescent="0.25">
      <c r="A244" t="s">
        <v>52</v>
      </c>
      <c r="B244" t="s">
        <v>29</v>
      </c>
      <c r="C244" t="s">
        <v>47</v>
      </c>
      <c r="D244" t="s">
        <v>46</v>
      </c>
      <c r="E244" t="s">
        <v>32</v>
      </c>
      <c r="F244" t="s">
        <v>32</v>
      </c>
      <c r="G244" t="s">
        <v>32</v>
      </c>
      <c r="H244" t="s">
        <v>32</v>
      </c>
      <c r="I244" t="s">
        <v>33</v>
      </c>
    </row>
    <row r="245" spans="1:9" x14ac:dyDescent="0.25">
      <c r="A245" t="s">
        <v>53</v>
      </c>
      <c r="B245" t="s">
        <v>29</v>
      </c>
      <c r="C245" t="s">
        <v>47</v>
      </c>
      <c r="D245" t="s">
        <v>46</v>
      </c>
      <c r="E245" t="s">
        <v>32</v>
      </c>
      <c r="F245" t="s">
        <v>32</v>
      </c>
      <c r="G245" t="s">
        <v>32</v>
      </c>
      <c r="H245" t="s">
        <v>32</v>
      </c>
      <c r="I245" t="s">
        <v>33</v>
      </c>
    </row>
    <row r="246" spans="1:9" x14ac:dyDescent="0.25">
      <c r="A246" t="s">
        <v>28</v>
      </c>
      <c r="B246" t="s">
        <v>29</v>
      </c>
      <c r="C246" t="s">
        <v>47</v>
      </c>
      <c r="D246" t="s">
        <v>46</v>
      </c>
      <c r="E246" t="s">
        <v>32</v>
      </c>
      <c r="F246" t="s">
        <v>32</v>
      </c>
      <c r="G246" t="s">
        <v>32</v>
      </c>
      <c r="H246" t="s">
        <v>32</v>
      </c>
      <c r="I246" t="s">
        <v>33</v>
      </c>
    </row>
    <row r="247" spans="1:9" x14ac:dyDescent="0.25">
      <c r="A247" t="s">
        <v>55</v>
      </c>
      <c r="B247" t="s">
        <v>51</v>
      </c>
      <c r="C247" t="s">
        <v>47</v>
      </c>
      <c r="D247" t="s">
        <v>46</v>
      </c>
      <c r="E247" t="s">
        <v>32</v>
      </c>
      <c r="F247" t="s">
        <v>32</v>
      </c>
      <c r="G247" t="s">
        <v>32</v>
      </c>
      <c r="H247" t="s">
        <v>32</v>
      </c>
      <c r="I247" t="s">
        <v>33</v>
      </c>
    </row>
    <row r="248" spans="1:9" x14ac:dyDescent="0.25">
      <c r="A248" t="s">
        <v>54</v>
      </c>
      <c r="B248" t="s">
        <v>51</v>
      </c>
      <c r="C248" t="s">
        <v>47</v>
      </c>
      <c r="D248" t="s">
        <v>46</v>
      </c>
      <c r="E248" t="s">
        <v>32</v>
      </c>
      <c r="F248" t="s">
        <v>32</v>
      </c>
      <c r="G248" t="s">
        <v>32</v>
      </c>
      <c r="H248" t="s">
        <v>32</v>
      </c>
      <c r="I248" t="s">
        <v>33</v>
      </c>
    </row>
    <row r="249" spans="1:9" x14ac:dyDescent="0.25">
      <c r="A249" t="s">
        <v>56</v>
      </c>
      <c r="B249" t="s">
        <v>51</v>
      </c>
      <c r="C249" t="s">
        <v>47</v>
      </c>
      <c r="D249" t="s">
        <v>46</v>
      </c>
      <c r="E249" t="s">
        <v>32</v>
      </c>
      <c r="F249" t="s">
        <v>32</v>
      </c>
      <c r="G249" t="s">
        <v>32</v>
      </c>
      <c r="H249" t="s">
        <v>32</v>
      </c>
      <c r="I249" t="s">
        <v>33</v>
      </c>
    </row>
    <row r="250" spans="1:9" x14ac:dyDescent="0.25">
      <c r="A250" t="s">
        <v>57</v>
      </c>
      <c r="B250" t="s">
        <v>51</v>
      </c>
      <c r="C250" t="s">
        <v>47</v>
      </c>
      <c r="D250" t="s">
        <v>46</v>
      </c>
      <c r="E250" t="s">
        <v>32</v>
      </c>
      <c r="F250" t="s">
        <v>32</v>
      </c>
      <c r="G250" t="s">
        <v>32</v>
      </c>
      <c r="H250" t="s">
        <v>32</v>
      </c>
      <c r="I250" t="s">
        <v>33</v>
      </c>
    </row>
    <row r="251" spans="1:9" x14ac:dyDescent="0.25">
      <c r="A251" t="s">
        <v>52</v>
      </c>
      <c r="B251" t="s">
        <v>51</v>
      </c>
      <c r="C251" t="s">
        <v>47</v>
      </c>
      <c r="D251" t="s">
        <v>46</v>
      </c>
      <c r="E251" t="s">
        <v>32</v>
      </c>
      <c r="F251" t="s">
        <v>32</v>
      </c>
      <c r="G251" t="s">
        <v>32</v>
      </c>
      <c r="H251" t="s">
        <v>32</v>
      </c>
      <c r="I251" t="s">
        <v>33</v>
      </c>
    </row>
    <row r="252" spans="1:9" x14ac:dyDescent="0.25">
      <c r="A252" t="s">
        <v>53</v>
      </c>
      <c r="B252" t="s">
        <v>51</v>
      </c>
      <c r="C252" t="s">
        <v>47</v>
      </c>
      <c r="D252" t="s">
        <v>46</v>
      </c>
      <c r="E252" t="s">
        <v>32</v>
      </c>
      <c r="F252" t="s">
        <v>32</v>
      </c>
      <c r="G252" t="s">
        <v>32</v>
      </c>
      <c r="H252" t="s">
        <v>32</v>
      </c>
      <c r="I252" t="s">
        <v>33</v>
      </c>
    </row>
    <row r="253" spans="1:9" x14ac:dyDescent="0.25">
      <c r="A253" t="s">
        <v>28</v>
      </c>
      <c r="B253" t="s">
        <v>51</v>
      </c>
      <c r="C253" t="s">
        <v>47</v>
      </c>
      <c r="D253" t="s">
        <v>46</v>
      </c>
      <c r="E253" t="s">
        <v>32</v>
      </c>
      <c r="F253" t="s">
        <v>32</v>
      </c>
      <c r="G253" t="s">
        <v>32</v>
      </c>
      <c r="H253" t="s">
        <v>32</v>
      </c>
      <c r="I253" t="s">
        <v>33</v>
      </c>
    </row>
    <row r="254" spans="1:9" x14ac:dyDescent="0.25">
      <c r="A254" t="s">
        <v>55</v>
      </c>
      <c r="B254" t="s">
        <v>49</v>
      </c>
      <c r="C254" t="s">
        <v>30</v>
      </c>
      <c r="D254" t="s">
        <v>40</v>
      </c>
      <c r="E254">
        <v>6.1865234375000022E-2</v>
      </c>
      <c r="F254">
        <v>9.2447916666665853E-3</v>
      </c>
      <c r="G254" t="s">
        <v>62</v>
      </c>
      <c r="H254">
        <v>569.19014084507648</v>
      </c>
      <c r="I254" t="s">
        <v>35</v>
      </c>
    </row>
    <row r="255" spans="1:9" x14ac:dyDescent="0.25">
      <c r="A255" t="s">
        <v>54</v>
      </c>
      <c r="B255" t="s">
        <v>49</v>
      </c>
      <c r="C255" t="s">
        <v>30</v>
      </c>
      <c r="D255" t="s">
        <v>40</v>
      </c>
      <c r="E255" t="s">
        <v>32</v>
      </c>
      <c r="F255">
        <v>9.2447916666665853E-3</v>
      </c>
      <c r="G255" t="s">
        <v>62</v>
      </c>
      <c r="H255" t="s">
        <v>32</v>
      </c>
      <c r="I255" t="s">
        <v>33</v>
      </c>
    </row>
    <row r="256" spans="1:9" x14ac:dyDescent="0.25">
      <c r="A256" t="s">
        <v>56</v>
      </c>
      <c r="B256" t="s">
        <v>49</v>
      </c>
      <c r="C256" t="s">
        <v>30</v>
      </c>
      <c r="D256" t="s">
        <v>40</v>
      </c>
      <c r="E256">
        <v>5.5517578125000022E-2</v>
      </c>
      <c r="F256">
        <v>9.2447916666665853E-3</v>
      </c>
      <c r="G256" t="s">
        <v>62</v>
      </c>
      <c r="H256">
        <v>500.52816901409</v>
      </c>
      <c r="I256" t="s">
        <v>35</v>
      </c>
    </row>
    <row r="257" spans="1:9" x14ac:dyDescent="0.25">
      <c r="A257" t="s">
        <v>57</v>
      </c>
      <c r="B257" t="s">
        <v>49</v>
      </c>
      <c r="C257" t="s">
        <v>30</v>
      </c>
      <c r="D257" t="s">
        <v>40</v>
      </c>
      <c r="E257">
        <v>5.6803385416666075E-3</v>
      </c>
      <c r="F257">
        <v>9.2447916666665853E-3</v>
      </c>
      <c r="G257" t="s">
        <v>62</v>
      </c>
      <c r="H257">
        <v>-38.556338028169115</v>
      </c>
      <c r="I257" t="s">
        <v>35</v>
      </c>
    </row>
    <row r="258" spans="1:9" x14ac:dyDescent="0.25">
      <c r="A258" t="s">
        <v>52</v>
      </c>
      <c r="B258" t="s">
        <v>49</v>
      </c>
      <c r="C258" t="s">
        <v>30</v>
      </c>
      <c r="D258" t="s">
        <v>40</v>
      </c>
      <c r="E258" t="s">
        <v>32</v>
      </c>
      <c r="F258">
        <v>9.2447916666665853E-3</v>
      </c>
      <c r="G258" t="s">
        <v>62</v>
      </c>
      <c r="H258" t="s">
        <v>32</v>
      </c>
      <c r="I258" t="s">
        <v>33</v>
      </c>
    </row>
    <row r="259" spans="1:9" x14ac:dyDescent="0.25">
      <c r="A259" t="s">
        <v>53</v>
      </c>
      <c r="B259" t="s">
        <v>49</v>
      </c>
      <c r="C259" t="s">
        <v>30</v>
      </c>
      <c r="D259" t="s">
        <v>40</v>
      </c>
      <c r="E259" t="s">
        <v>32</v>
      </c>
      <c r="F259">
        <v>9.2447916666665853E-3</v>
      </c>
      <c r="G259" t="s">
        <v>62</v>
      </c>
      <c r="H259" t="s">
        <v>32</v>
      </c>
      <c r="I259" t="s">
        <v>33</v>
      </c>
    </row>
    <row r="260" spans="1:9" x14ac:dyDescent="0.25">
      <c r="A260" t="s">
        <v>28</v>
      </c>
      <c r="B260" t="s">
        <v>49</v>
      </c>
      <c r="C260" t="s">
        <v>30</v>
      </c>
      <c r="D260" t="s">
        <v>40</v>
      </c>
      <c r="E260" t="s">
        <v>32</v>
      </c>
      <c r="F260">
        <v>9.2447916666665853E-3</v>
      </c>
      <c r="G260" t="s">
        <v>62</v>
      </c>
      <c r="H260" t="s">
        <v>32</v>
      </c>
      <c r="I260" t="s">
        <v>33</v>
      </c>
    </row>
    <row r="261" spans="1:9" x14ac:dyDescent="0.25">
      <c r="A261" t="s">
        <v>55</v>
      </c>
      <c r="B261" t="s">
        <v>50</v>
      </c>
      <c r="C261" t="s">
        <v>30</v>
      </c>
      <c r="D261" t="s">
        <v>40</v>
      </c>
      <c r="E261">
        <v>7.9850260416666652E-2</v>
      </c>
      <c r="F261">
        <v>1.1686197916666585E-2</v>
      </c>
      <c r="G261" t="s">
        <v>62</v>
      </c>
      <c r="H261">
        <v>583.28690807799899</v>
      </c>
      <c r="I261" t="s">
        <v>35</v>
      </c>
    </row>
    <row r="262" spans="1:9" x14ac:dyDescent="0.25">
      <c r="A262" t="s">
        <v>54</v>
      </c>
      <c r="B262" t="s">
        <v>50</v>
      </c>
      <c r="C262" t="s">
        <v>30</v>
      </c>
      <c r="D262" t="s">
        <v>40</v>
      </c>
      <c r="E262" t="s">
        <v>32</v>
      </c>
      <c r="F262">
        <v>1.1686197916666585E-2</v>
      </c>
      <c r="G262" t="s">
        <v>62</v>
      </c>
      <c r="H262" t="s">
        <v>32</v>
      </c>
      <c r="I262" t="s">
        <v>33</v>
      </c>
    </row>
    <row r="263" spans="1:9" x14ac:dyDescent="0.25">
      <c r="A263" t="s">
        <v>56</v>
      </c>
      <c r="B263" t="s">
        <v>50</v>
      </c>
      <c r="C263" t="s">
        <v>30</v>
      </c>
      <c r="D263" t="s">
        <v>40</v>
      </c>
      <c r="E263">
        <v>3.0208333333333393E-2</v>
      </c>
      <c r="F263">
        <v>1.1686197916666585E-2</v>
      </c>
      <c r="G263" t="s">
        <v>62</v>
      </c>
      <c r="H263">
        <v>158.49582172702182</v>
      </c>
      <c r="I263" t="s">
        <v>35</v>
      </c>
    </row>
    <row r="264" spans="1:9" x14ac:dyDescent="0.25">
      <c r="A264" t="s">
        <v>57</v>
      </c>
      <c r="B264" t="s">
        <v>50</v>
      </c>
      <c r="C264" t="s">
        <v>30</v>
      </c>
      <c r="D264" t="s">
        <v>40</v>
      </c>
      <c r="E264">
        <v>0.16253255208333339</v>
      </c>
      <c r="F264">
        <v>1.1686197916666585E-2</v>
      </c>
      <c r="G264" t="s">
        <v>62</v>
      </c>
      <c r="H264">
        <v>1290.807799442907</v>
      </c>
      <c r="I264" t="s">
        <v>35</v>
      </c>
    </row>
    <row r="265" spans="1:9" x14ac:dyDescent="0.25">
      <c r="A265" t="s">
        <v>52</v>
      </c>
      <c r="B265" t="s">
        <v>50</v>
      </c>
      <c r="C265" t="s">
        <v>30</v>
      </c>
      <c r="D265" t="s">
        <v>40</v>
      </c>
      <c r="E265" t="s">
        <v>32</v>
      </c>
      <c r="F265">
        <v>1.1686197916666585E-2</v>
      </c>
      <c r="G265" t="s">
        <v>62</v>
      </c>
      <c r="H265" t="s">
        <v>32</v>
      </c>
      <c r="I265" t="s">
        <v>33</v>
      </c>
    </row>
    <row r="266" spans="1:9" x14ac:dyDescent="0.25">
      <c r="A266" t="s">
        <v>53</v>
      </c>
      <c r="B266" t="s">
        <v>50</v>
      </c>
      <c r="C266" t="s">
        <v>30</v>
      </c>
      <c r="D266" t="s">
        <v>40</v>
      </c>
      <c r="E266" t="s">
        <v>32</v>
      </c>
      <c r="F266">
        <v>1.1686197916666585E-2</v>
      </c>
      <c r="G266" t="s">
        <v>62</v>
      </c>
      <c r="H266" t="s">
        <v>32</v>
      </c>
      <c r="I266" t="s">
        <v>33</v>
      </c>
    </row>
    <row r="267" spans="1:9" x14ac:dyDescent="0.25">
      <c r="A267" t="s">
        <v>28</v>
      </c>
      <c r="B267" t="s">
        <v>50</v>
      </c>
      <c r="C267" t="s">
        <v>30</v>
      </c>
      <c r="D267" t="s">
        <v>40</v>
      </c>
      <c r="E267" t="s">
        <v>32</v>
      </c>
      <c r="F267">
        <v>1.1686197916666585E-2</v>
      </c>
      <c r="G267" t="s">
        <v>62</v>
      </c>
      <c r="H267" t="s">
        <v>32</v>
      </c>
      <c r="I267" t="s">
        <v>33</v>
      </c>
    </row>
    <row r="268" spans="1:9" x14ac:dyDescent="0.25">
      <c r="A268" t="s">
        <v>55</v>
      </c>
      <c r="B268" t="s">
        <v>29</v>
      </c>
      <c r="C268" t="s">
        <v>30</v>
      </c>
      <c r="D268" t="s">
        <v>40</v>
      </c>
      <c r="E268">
        <v>4.4694010416666652E-2</v>
      </c>
      <c r="F268">
        <v>3.3333333333333326E-2</v>
      </c>
      <c r="G268" t="s">
        <v>62</v>
      </c>
      <c r="H268">
        <v>34.082031249999986</v>
      </c>
      <c r="I268" t="s">
        <v>35</v>
      </c>
    </row>
    <row r="269" spans="1:9" x14ac:dyDescent="0.25">
      <c r="A269" t="s">
        <v>54</v>
      </c>
      <c r="B269" t="s">
        <v>29</v>
      </c>
      <c r="C269" t="s">
        <v>30</v>
      </c>
      <c r="D269" t="s">
        <v>40</v>
      </c>
      <c r="E269" t="s">
        <v>32</v>
      </c>
      <c r="F269">
        <v>3.3333333333333326E-2</v>
      </c>
      <c r="G269" t="s">
        <v>62</v>
      </c>
      <c r="H269" t="s">
        <v>32</v>
      </c>
      <c r="I269" t="s">
        <v>33</v>
      </c>
    </row>
    <row r="270" spans="1:9" x14ac:dyDescent="0.25">
      <c r="A270" t="s">
        <v>56</v>
      </c>
      <c r="B270" t="s">
        <v>29</v>
      </c>
      <c r="C270" t="s">
        <v>30</v>
      </c>
      <c r="D270" t="s">
        <v>40</v>
      </c>
      <c r="E270">
        <v>0.12993977864583339</v>
      </c>
      <c r="F270">
        <v>3.3333333333333326E-2</v>
      </c>
      <c r="G270" t="s">
        <v>62</v>
      </c>
      <c r="H270">
        <v>289.81933593750028</v>
      </c>
      <c r="I270" t="s">
        <v>35</v>
      </c>
    </row>
    <row r="271" spans="1:9" x14ac:dyDescent="0.25">
      <c r="A271" t="s">
        <v>57</v>
      </c>
      <c r="B271" t="s">
        <v>29</v>
      </c>
      <c r="C271" t="s">
        <v>30</v>
      </c>
      <c r="D271" t="s">
        <v>40</v>
      </c>
      <c r="E271">
        <v>9.3750000000000222E-3</v>
      </c>
      <c r="F271">
        <v>3.3333333333333326E-2</v>
      </c>
      <c r="G271" t="s">
        <v>62</v>
      </c>
      <c r="H271">
        <v>-71.874999999999929</v>
      </c>
      <c r="I271" t="s">
        <v>35</v>
      </c>
    </row>
    <row r="272" spans="1:9" x14ac:dyDescent="0.25">
      <c r="A272" t="s">
        <v>52</v>
      </c>
      <c r="B272" t="s">
        <v>29</v>
      </c>
      <c r="C272" t="s">
        <v>30</v>
      </c>
      <c r="D272" t="s">
        <v>40</v>
      </c>
      <c r="E272" t="s">
        <v>32</v>
      </c>
      <c r="F272">
        <v>3.3333333333333326E-2</v>
      </c>
      <c r="G272" t="s">
        <v>62</v>
      </c>
      <c r="H272" t="s">
        <v>32</v>
      </c>
      <c r="I272" t="s">
        <v>33</v>
      </c>
    </row>
    <row r="273" spans="1:9" x14ac:dyDescent="0.25">
      <c r="A273" t="s">
        <v>53</v>
      </c>
      <c r="B273" t="s">
        <v>29</v>
      </c>
      <c r="C273" t="s">
        <v>30</v>
      </c>
      <c r="D273" t="s">
        <v>40</v>
      </c>
      <c r="E273" t="s">
        <v>32</v>
      </c>
      <c r="F273">
        <v>3.3333333333333326E-2</v>
      </c>
      <c r="G273" t="s">
        <v>62</v>
      </c>
      <c r="H273" t="s">
        <v>32</v>
      </c>
      <c r="I273" t="s">
        <v>33</v>
      </c>
    </row>
    <row r="274" spans="1:9" x14ac:dyDescent="0.25">
      <c r="A274" t="s">
        <v>28</v>
      </c>
      <c r="B274" t="s">
        <v>29</v>
      </c>
      <c r="C274" t="s">
        <v>30</v>
      </c>
      <c r="D274" t="s">
        <v>40</v>
      </c>
      <c r="E274" t="s">
        <v>32</v>
      </c>
      <c r="F274">
        <v>3.3333333333333326E-2</v>
      </c>
      <c r="G274" t="s">
        <v>62</v>
      </c>
      <c r="H274" t="s">
        <v>32</v>
      </c>
      <c r="I274" t="s">
        <v>33</v>
      </c>
    </row>
    <row r="275" spans="1:9" x14ac:dyDescent="0.25">
      <c r="A275" t="s">
        <v>55</v>
      </c>
      <c r="B275" t="s">
        <v>51</v>
      </c>
      <c r="C275" t="s">
        <v>30</v>
      </c>
      <c r="D275" t="s">
        <v>40</v>
      </c>
      <c r="E275">
        <v>9.0673828125000022E-2</v>
      </c>
      <c r="F275">
        <v>9.2773437500004441E-4</v>
      </c>
      <c r="G275" t="s">
        <v>63</v>
      </c>
      <c r="H275">
        <v>9673.6842105258511</v>
      </c>
      <c r="I275" t="s">
        <v>35</v>
      </c>
    </row>
    <row r="276" spans="1:9" x14ac:dyDescent="0.25">
      <c r="A276" t="s">
        <v>54</v>
      </c>
      <c r="B276" t="s">
        <v>51</v>
      </c>
      <c r="C276" t="s">
        <v>30</v>
      </c>
      <c r="D276" t="s">
        <v>40</v>
      </c>
      <c r="E276" t="s">
        <v>32</v>
      </c>
      <c r="F276">
        <v>9.2773437500004441E-4</v>
      </c>
      <c r="G276" t="s">
        <v>63</v>
      </c>
      <c r="H276" t="s">
        <v>32</v>
      </c>
      <c r="I276" t="s">
        <v>33</v>
      </c>
    </row>
    <row r="277" spans="1:9" x14ac:dyDescent="0.25">
      <c r="A277" t="s">
        <v>56</v>
      </c>
      <c r="B277" t="s">
        <v>51</v>
      </c>
      <c r="C277" t="s">
        <v>30</v>
      </c>
      <c r="D277" t="s">
        <v>40</v>
      </c>
      <c r="E277">
        <v>8.8867187500000222E-3</v>
      </c>
      <c r="F277">
        <v>9.2773437500004441E-4</v>
      </c>
      <c r="G277" t="s">
        <v>63</v>
      </c>
      <c r="H277">
        <v>857.89473684206177</v>
      </c>
      <c r="I277" t="s">
        <v>35</v>
      </c>
    </row>
    <row r="278" spans="1:9" x14ac:dyDescent="0.25">
      <c r="A278" t="s">
        <v>57</v>
      </c>
      <c r="B278" t="s">
        <v>51</v>
      </c>
      <c r="C278" t="s">
        <v>30</v>
      </c>
      <c r="D278" t="s">
        <v>40</v>
      </c>
      <c r="E278">
        <v>0.18613281250000002</v>
      </c>
      <c r="F278">
        <v>9.2773437500004441E-4</v>
      </c>
      <c r="G278" t="s">
        <v>63</v>
      </c>
      <c r="H278">
        <v>19963.157894735883</v>
      </c>
      <c r="I278" t="s">
        <v>35</v>
      </c>
    </row>
    <row r="279" spans="1:9" x14ac:dyDescent="0.25">
      <c r="A279" t="s">
        <v>52</v>
      </c>
      <c r="B279" t="s">
        <v>51</v>
      </c>
      <c r="C279" t="s">
        <v>30</v>
      </c>
      <c r="D279" t="s">
        <v>40</v>
      </c>
      <c r="E279" t="s">
        <v>32</v>
      </c>
      <c r="F279">
        <v>9.2773437500004441E-4</v>
      </c>
      <c r="G279" t="s">
        <v>63</v>
      </c>
      <c r="H279" t="s">
        <v>32</v>
      </c>
      <c r="I279" t="s">
        <v>33</v>
      </c>
    </row>
    <row r="280" spans="1:9" x14ac:dyDescent="0.25">
      <c r="A280" t="s">
        <v>53</v>
      </c>
      <c r="B280" t="s">
        <v>51</v>
      </c>
      <c r="C280" t="s">
        <v>30</v>
      </c>
      <c r="D280" t="s">
        <v>40</v>
      </c>
      <c r="E280" t="s">
        <v>32</v>
      </c>
      <c r="F280">
        <v>9.2773437500004441E-4</v>
      </c>
      <c r="G280" t="s">
        <v>63</v>
      </c>
      <c r="H280" t="s">
        <v>32</v>
      </c>
      <c r="I280" t="s">
        <v>33</v>
      </c>
    </row>
    <row r="281" spans="1:9" x14ac:dyDescent="0.25">
      <c r="A281" t="s">
        <v>28</v>
      </c>
      <c r="B281" t="s">
        <v>51</v>
      </c>
      <c r="C281" t="s">
        <v>30</v>
      </c>
      <c r="D281" t="s">
        <v>40</v>
      </c>
      <c r="E281" t="s">
        <v>32</v>
      </c>
      <c r="F281">
        <v>9.2773437500004441E-4</v>
      </c>
      <c r="G281" t="s">
        <v>63</v>
      </c>
      <c r="H281" t="s">
        <v>32</v>
      </c>
      <c r="I281" t="s">
        <v>33</v>
      </c>
    </row>
    <row r="282" spans="1:9" x14ac:dyDescent="0.25">
      <c r="A282" t="s">
        <v>55</v>
      </c>
      <c r="B282" t="s">
        <v>49</v>
      </c>
      <c r="C282" t="s">
        <v>48</v>
      </c>
      <c r="D282" t="s">
        <v>40</v>
      </c>
      <c r="E282">
        <v>0.12868129185267863</v>
      </c>
      <c r="F282">
        <v>1.3371930803571352E-2</v>
      </c>
      <c r="G282" t="s">
        <v>63</v>
      </c>
      <c r="H282">
        <v>862.32394366197764</v>
      </c>
      <c r="I282" t="s">
        <v>35</v>
      </c>
    </row>
    <row r="283" spans="1:9" x14ac:dyDescent="0.25">
      <c r="A283" t="s">
        <v>54</v>
      </c>
      <c r="B283" t="s">
        <v>49</v>
      </c>
      <c r="C283" t="s">
        <v>48</v>
      </c>
      <c r="D283" t="s">
        <v>40</v>
      </c>
      <c r="E283" t="s">
        <v>32</v>
      </c>
      <c r="F283">
        <v>1.3371930803571352E-2</v>
      </c>
      <c r="G283" t="s">
        <v>63</v>
      </c>
      <c r="H283" t="s">
        <v>32</v>
      </c>
      <c r="I283" t="s">
        <v>33</v>
      </c>
    </row>
    <row r="284" spans="1:9" x14ac:dyDescent="0.25">
      <c r="A284" t="s">
        <v>56</v>
      </c>
      <c r="B284" t="s">
        <v>49</v>
      </c>
      <c r="C284" t="s">
        <v>48</v>
      </c>
      <c r="D284" t="s">
        <v>40</v>
      </c>
      <c r="E284">
        <v>0.79940534319196432</v>
      </c>
      <c r="F284">
        <v>1.3371930803571352E-2</v>
      </c>
      <c r="G284" t="s">
        <v>63</v>
      </c>
      <c r="H284">
        <v>5878.2342201356623</v>
      </c>
      <c r="I284" t="s">
        <v>35</v>
      </c>
    </row>
    <row r="285" spans="1:9" x14ac:dyDescent="0.25">
      <c r="A285" t="s">
        <v>57</v>
      </c>
      <c r="B285" t="s">
        <v>49</v>
      </c>
      <c r="C285" t="s">
        <v>48</v>
      </c>
      <c r="D285" t="s">
        <v>40</v>
      </c>
      <c r="E285">
        <v>0.23057512555803572</v>
      </c>
      <c r="F285">
        <v>1.3371930803571352E-2</v>
      </c>
      <c r="G285" t="s">
        <v>63</v>
      </c>
      <c r="H285">
        <v>1624.3218570683457</v>
      </c>
      <c r="I285" t="s">
        <v>35</v>
      </c>
    </row>
    <row r="286" spans="1:9" x14ac:dyDescent="0.25">
      <c r="A286" t="s">
        <v>52</v>
      </c>
      <c r="B286" t="s">
        <v>49</v>
      </c>
      <c r="C286" t="s">
        <v>48</v>
      </c>
      <c r="D286" t="s">
        <v>40</v>
      </c>
      <c r="E286" t="s">
        <v>32</v>
      </c>
      <c r="F286">
        <v>1.3371930803571352E-2</v>
      </c>
      <c r="G286" t="s">
        <v>63</v>
      </c>
      <c r="H286" t="s">
        <v>32</v>
      </c>
      <c r="I286" t="s">
        <v>33</v>
      </c>
    </row>
    <row r="287" spans="1:9" x14ac:dyDescent="0.25">
      <c r="A287" t="s">
        <v>53</v>
      </c>
      <c r="B287" t="s">
        <v>49</v>
      </c>
      <c r="C287" t="s">
        <v>48</v>
      </c>
      <c r="D287" t="s">
        <v>40</v>
      </c>
      <c r="E287" t="s">
        <v>32</v>
      </c>
      <c r="F287">
        <v>1.3371930803571352E-2</v>
      </c>
      <c r="G287" t="s">
        <v>63</v>
      </c>
      <c r="H287" t="s">
        <v>32</v>
      </c>
      <c r="I287" t="s">
        <v>33</v>
      </c>
    </row>
    <row r="288" spans="1:9" x14ac:dyDescent="0.25">
      <c r="A288" t="s">
        <v>28</v>
      </c>
      <c r="B288" t="s">
        <v>49</v>
      </c>
      <c r="C288" t="s">
        <v>48</v>
      </c>
      <c r="D288" t="s">
        <v>40</v>
      </c>
      <c r="E288" t="s">
        <v>32</v>
      </c>
      <c r="F288">
        <v>1.3371930803571352E-2</v>
      </c>
      <c r="G288" t="s">
        <v>63</v>
      </c>
      <c r="H288" t="s">
        <v>32</v>
      </c>
      <c r="I288" t="s">
        <v>33</v>
      </c>
    </row>
    <row r="289" spans="1:9" x14ac:dyDescent="0.25">
      <c r="A289" t="s">
        <v>55</v>
      </c>
      <c r="B289" t="s">
        <v>50</v>
      </c>
      <c r="C289" t="s">
        <v>48</v>
      </c>
      <c r="D289" t="s">
        <v>40</v>
      </c>
      <c r="E289">
        <v>0.12286551339285712</v>
      </c>
      <c r="F289">
        <v>1.4604259672619024E-2</v>
      </c>
      <c r="G289" t="s">
        <v>62</v>
      </c>
      <c r="H289">
        <v>741.29915618532198</v>
      </c>
      <c r="I289" t="s">
        <v>35</v>
      </c>
    </row>
    <row r="290" spans="1:9" x14ac:dyDescent="0.25">
      <c r="A290" t="s">
        <v>54</v>
      </c>
      <c r="B290" t="s">
        <v>50</v>
      </c>
      <c r="C290" t="s">
        <v>48</v>
      </c>
      <c r="D290" t="s">
        <v>40</v>
      </c>
      <c r="E290" t="s">
        <v>32</v>
      </c>
      <c r="F290">
        <v>1.4604259672619024E-2</v>
      </c>
      <c r="G290" t="s">
        <v>62</v>
      </c>
      <c r="H290" t="s">
        <v>32</v>
      </c>
      <c r="I290" t="s">
        <v>33</v>
      </c>
    </row>
    <row r="291" spans="1:9" x14ac:dyDescent="0.25">
      <c r="A291" t="s">
        <v>56</v>
      </c>
      <c r="B291" t="s">
        <v>50</v>
      </c>
      <c r="C291" t="s">
        <v>48</v>
      </c>
      <c r="D291" t="s">
        <v>40</v>
      </c>
      <c r="E291">
        <v>0.49007045200892857</v>
      </c>
      <c r="F291">
        <v>1.4604259672619024E-2</v>
      </c>
      <c r="G291" t="s">
        <v>62</v>
      </c>
      <c r="H291">
        <v>3255.6678872791013</v>
      </c>
      <c r="I291" t="s">
        <v>35</v>
      </c>
    </row>
    <row r="292" spans="1:9" x14ac:dyDescent="0.25">
      <c r="A292" t="s">
        <v>57</v>
      </c>
      <c r="B292" t="s">
        <v>50</v>
      </c>
      <c r="C292" t="s">
        <v>48</v>
      </c>
      <c r="D292" t="s">
        <v>40</v>
      </c>
      <c r="E292">
        <v>0.24892345610119049</v>
      </c>
      <c r="F292">
        <v>1.4604259672619024E-2</v>
      </c>
      <c r="G292" t="s">
        <v>62</v>
      </c>
      <c r="H292">
        <v>1604.4578888712017</v>
      </c>
      <c r="I292" t="s">
        <v>35</v>
      </c>
    </row>
    <row r="293" spans="1:9" x14ac:dyDescent="0.25">
      <c r="A293" t="s">
        <v>52</v>
      </c>
      <c r="B293" t="s">
        <v>50</v>
      </c>
      <c r="C293" t="s">
        <v>48</v>
      </c>
      <c r="D293" t="s">
        <v>40</v>
      </c>
      <c r="E293" t="s">
        <v>32</v>
      </c>
      <c r="F293">
        <v>1.4604259672619024E-2</v>
      </c>
      <c r="G293" t="s">
        <v>62</v>
      </c>
      <c r="H293" t="s">
        <v>32</v>
      </c>
      <c r="I293" t="s">
        <v>33</v>
      </c>
    </row>
    <row r="294" spans="1:9" x14ac:dyDescent="0.25">
      <c r="A294" t="s">
        <v>53</v>
      </c>
      <c r="B294" t="s">
        <v>50</v>
      </c>
      <c r="C294" t="s">
        <v>48</v>
      </c>
      <c r="D294" t="s">
        <v>40</v>
      </c>
      <c r="E294" t="s">
        <v>32</v>
      </c>
      <c r="F294">
        <v>1.4604259672619024E-2</v>
      </c>
      <c r="G294" t="s">
        <v>62</v>
      </c>
      <c r="H294" t="s">
        <v>32</v>
      </c>
      <c r="I294" t="s">
        <v>33</v>
      </c>
    </row>
    <row r="295" spans="1:9" x14ac:dyDescent="0.25">
      <c r="A295" t="s">
        <v>28</v>
      </c>
      <c r="B295" t="s">
        <v>50</v>
      </c>
      <c r="C295" t="s">
        <v>48</v>
      </c>
      <c r="D295" t="s">
        <v>40</v>
      </c>
      <c r="E295" t="s">
        <v>32</v>
      </c>
      <c r="F295">
        <v>1.4604259672619024E-2</v>
      </c>
      <c r="G295" t="s">
        <v>62</v>
      </c>
      <c r="H295" t="s">
        <v>32</v>
      </c>
      <c r="I295" t="s">
        <v>33</v>
      </c>
    </row>
    <row r="296" spans="1:9" x14ac:dyDescent="0.25">
      <c r="A296" t="s">
        <v>55</v>
      </c>
      <c r="B296" t="s">
        <v>29</v>
      </c>
      <c r="C296" t="s">
        <v>48</v>
      </c>
      <c r="D296" t="s">
        <v>40</v>
      </c>
      <c r="E296">
        <v>0.14291992187500002</v>
      </c>
      <c r="F296">
        <v>3.5539899553570509E-3</v>
      </c>
      <c r="G296" t="s">
        <v>63</v>
      </c>
      <c r="H296">
        <v>3921.39352306193</v>
      </c>
      <c r="I296" t="s">
        <v>35</v>
      </c>
    </row>
    <row r="297" spans="1:9" x14ac:dyDescent="0.25">
      <c r="A297" t="s">
        <v>54</v>
      </c>
      <c r="B297" t="s">
        <v>29</v>
      </c>
      <c r="C297" t="s">
        <v>48</v>
      </c>
      <c r="D297" t="s">
        <v>40</v>
      </c>
      <c r="E297" t="s">
        <v>32</v>
      </c>
      <c r="F297">
        <v>3.5539899553570509E-3</v>
      </c>
      <c r="G297" t="s">
        <v>63</v>
      </c>
      <c r="H297" t="s">
        <v>32</v>
      </c>
      <c r="I297" t="s">
        <v>33</v>
      </c>
    </row>
    <row r="298" spans="1:9" x14ac:dyDescent="0.25">
      <c r="A298" t="s">
        <v>56</v>
      </c>
      <c r="B298" t="s">
        <v>29</v>
      </c>
      <c r="C298" t="s">
        <v>48</v>
      </c>
      <c r="D298" t="s">
        <v>40</v>
      </c>
      <c r="E298">
        <v>0.80244547526041665</v>
      </c>
      <c r="F298">
        <v>3.5539899553570509E-3</v>
      </c>
      <c r="G298" t="s">
        <v>63</v>
      </c>
      <c r="H298">
        <v>22478.720968270129</v>
      </c>
      <c r="I298" t="s">
        <v>35</v>
      </c>
    </row>
    <row r="299" spans="1:9" x14ac:dyDescent="0.25">
      <c r="A299" t="s">
        <v>57</v>
      </c>
      <c r="B299" t="s">
        <v>29</v>
      </c>
      <c r="C299" t="s">
        <v>48</v>
      </c>
      <c r="D299" t="s">
        <v>40</v>
      </c>
      <c r="E299">
        <v>0.38778860909598212</v>
      </c>
      <c r="F299">
        <v>3.5539899553570509E-3</v>
      </c>
      <c r="G299" t="s">
        <v>63</v>
      </c>
      <c r="H299">
        <v>10811.359175662696</v>
      </c>
      <c r="I299" t="s">
        <v>35</v>
      </c>
    </row>
    <row r="300" spans="1:9" x14ac:dyDescent="0.25">
      <c r="A300" t="s">
        <v>52</v>
      </c>
      <c r="B300" t="s">
        <v>29</v>
      </c>
      <c r="C300" t="s">
        <v>48</v>
      </c>
      <c r="D300" t="s">
        <v>40</v>
      </c>
      <c r="E300" t="s">
        <v>32</v>
      </c>
      <c r="F300">
        <v>3.5539899553570509E-3</v>
      </c>
      <c r="G300" t="s">
        <v>63</v>
      </c>
      <c r="H300" t="s">
        <v>32</v>
      </c>
      <c r="I300" t="s">
        <v>33</v>
      </c>
    </row>
    <row r="301" spans="1:9" x14ac:dyDescent="0.25">
      <c r="A301" t="s">
        <v>53</v>
      </c>
      <c r="B301" t="s">
        <v>29</v>
      </c>
      <c r="C301" t="s">
        <v>48</v>
      </c>
      <c r="D301" t="s">
        <v>40</v>
      </c>
      <c r="E301" t="s">
        <v>32</v>
      </c>
      <c r="F301">
        <v>3.5539899553570509E-3</v>
      </c>
      <c r="G301" t="s">
        <v>63</v>
      </c>
      <c r="H301" t="s">
        <v>32</v>
      </c>
      <c r="I301" t="s">
        <v>33</v>
      </c>
    </row>
    <row r="302" spans="1:9" x14ac:dyDescent="0.25">
      <c r="A302" t="s">
        <v>28</v>
      </c>
      <c r="B302" t="s">
        <v>29</v>
      </c>
      <c r="C302" t="s">
        <v>48</v>
      </c>
      <c r="D302" t="s">
        <v>40</v>
      </c>
      <c r="E302" t="s">
        <v>32</v>
      </c>
      <c r="F302">
        <v>3.5539899553570509E-3</v>
      </c>
      <c r="G302" t="s">
        <v>63</v>
      </c>
      <c r="H302" t="s">
        <v>32</v>
      </c>
      <c r="I302" t="s">
        <v>33</v>
      </c>
    </row>
    <row r="303" spans="1:9" x14ac:dyDescent="0.25">
      <c r="A303" t="s">
        <v>55</v>
      </c>
      <c r="B303" t="s">
        <v>51</v>
      </c>
      <c r="C303" t="s">
        <v>48</v>
      </c>
      <c r="D303" t="s">
        <v>40</v>
      </c>
      <c r="E303">
        <v>0.15076729910714293</v>
      </c>
      <c r="F303">
        <v>1.2079729352678648E-2</v>
      </c>
      <c r="G303" t="s">
        <v>64</v>
      </c>
      <c r="H303">
        <v>1148.1016312978129</v>
      </c>
      <c r="I303" t="s">
        <v>35</v>
      </c>
    </row>
    <row r="304" spans="1:9" x14ac:dyDescent="0.25">
      <c r="A304" t="s">
        <v>54</v>
      </c>
      <c r="B304" t="s">
        <v>51</v>
      </c>
      <c r="C304" t="s">
        <v>48</v>
      </c>
      <c r="D304" t="s">
        <v>40</v>
      </c>
      <c r="E304" t="s">
        <v>32</v>
      </c>
      <c r="F304">
        <v>1.2079729352678648E-2</v>
      </c>
      <c r="G304" t="s">
        <v>64</v>
      </c>
      <c r="H304" t="s">
        <v>32</v>
      </c>
      <c r="I304" t="s">
        <v>33</v>
      </c>
    </row>
    <row r="305" spans="1:9" x14ac:dyDescent="0.25">
      <c r="A305" t="s">
        <v>56</v>
      </c>
      <c r="B305" t="s">
        <v>51</v>
      </c>
      <c r="C305" t="s">
        <v>48</v>
      </c>
      <c r="D305" t="s">
        <v>40</v>
      </c>
      <c r="E305">
        <v>0.65891985212053572</v>
      </c>
      <c r="F305">
        <v>1.2079729352678648E-2</v>
      </c>
      <c r="G305" t="s">
        <v>64</v>
      </c>
      <c r="H305">
        <v>5354.7567489533367</v>
      </c>
      <c r="I305" t="s">
        <v>35</v>
      </c>
    </row>
    <row r="306" spans="1:9" x14ac:dyDescent="0.25">
      <c r="A306" t="s">
        <v>57</v>
      </c>
      <c r="B306" t="s">
        <v>51</v>
      </c>
      <c r="C306" t="s">
        <v>48</v>
      </c>
      <c r="D306" t="s">
        <v>40</v>
      </c>
      <c r="E306">
        <v>0.25699462890625002</v>
      </c>
      <c r="F306">
        <v>1.2079729352678648E-2</v>
      </c>
      <c r="G306" t="s">
        <v>64</v>
      </c>
      <c r="H306">
        <v>2027.4866464558841</v>
      </c>
      <c r="I306" t="s">
        <v>35</v>
      </c>
    </row>
    <row r="307" spans="1:9" x14ac:dyDescent="0.25">
      <c r="A307" t="s">
        <v>52</v>
      </c>
      <c r="B307" t="s">
        <v>51</v>
      </c>
      <c r="C307" t="s">
        <v>48</v>
      </c>
      <c r="D307" t="s">
        <v>40</v>
      </c>
      <c r="E307" t="s">
        <v>32</v>
      </c>
      <c r="F307">
        <v>1.2079729352678648E-2</v>
      </c>
      <c r="G307" t="s">
        <v>64</v>
      </c>
      <c r="H307" t="s">
        <v>32</v>
      </c>
      <c r="I307" t="s">
        <v>33</v>
      </c>
    </row>
    <row r="308" spans="1:9" x14ac:dyDescent="0.25">
      <c r="A308" t="s">
        <v>53</v>
      </c>
      <c r="B308" t="s">
        <v>51</v>
      </c>
      <c r="C308" t="s">
        <v>48</v>
      </c>
      <c r="D308" t="s">
        <v>40</v>
      </c>
      <c r="E308" t="s">
        <v>32</v>
      </c>
      <c r="F308">
        <v>1.2079729352678648E-2</v>
      </c>
      <c r="G308" t="s">
        <v>64</v>
      </c>
      <c r="H308" t="s">
        <v>32</v>
      </c>
      <c r="I308" t="s">
        <v>33</v>
      </c>
    </row>
    <row r="309" spans="1:9" x14ac:dyDescent="0.25">
      <c r="A309" t="s">
        <v>28</v>
      </c>
      <c r="B309" t="s">
        <v>51</v>
      </c>
      <c r="C309" t="s">
        <v>48</v>
      </c>
      <c r="D309" t="s">
        <v>40</v>
      </c>
      <c r="E309" t="s">
        <v>32</v>
      </c>
      <c r="F309">
        <v>1.2079729352678648E-2</v>
      </c>
      <c r="G309" t="s">
        <v>64</v>
      </c>
      <c r="H309" t="s">
        <v>32</v>
      </c>
      <c r="I309" t="s">
        <v>33</v>
      </c>
    </row>
    <row r="310" spans="1:9" x14ac:dyDescent="0.25">
      <c r="A310" t="s">
        <v>55</v>
      </c>
      <c r="B310" t="s">
        <v>49</v>
      </c>
      <c r="C310" t="s">
        <v>47</v>
      </c>
      <c r="D310" t="s">
        <v>40</v>
      </c>
      <c r="E310">
        <v>7.5130208333333393E-2</v>
      </c>
      <c r="F310">
        <v>5.001395089285654E-3</v>
      </c>
      <c r="G310" t="s">
        <v>63</v>
      </c>
      <c r="H310">
        <v>1402.1850302185223</v>
      </c>
      <c r="I310" t="s">
        <v>35</v>
      </c>
    </row>
    <row r="311" spans="1:9" x14ac:dyDescent="0.25">
      <c r="A311" t="s">
        <v>54</v>
      </c>
      <c r="B311" t="s">
        <v>49</v>
      </c>
      <c r="C311" t="s">
        <v>47</v>
      </c>
      <c r="D311" t="s">
        <v>40</v>
      </c>
      <c r="E311" t="s">
        <v>32</v>
      </c>
      <c r="F311">
        <v>5.001395089285654E-3</v>
      </c>
      <c r="G311" t="s">
        <v>63</v>
      </c>
      <c r="H311" t="s">
        <v>32</v>
      </c>
      <c r="I311" t="s">
        <v>33</v>
      </c>
    </row>
    <row r="312" spans="1:9" x14ac:dyDescent="0.25">
      <c r="A312" t="s">
        <v>56</v>
      </c>
      <c r="B312" t="s">
        <v>49</v>
      </c>
      <c r="C312" t="s">
        <v>47</v>
      </c>
      <c r="D312" t="s">
        <v>40</v>
      </c>
      <c r="E312">
        <v>5.5636160714285676E-2</v>
      </c>
      <c r="F312">
        <v>5.001395089285654E-3</v>
      </c>
      <c r="G312" t="s">
        <v>63</v>
      </c>
      <c r="H312">
        <v>1012.4128312412959</v>
      </c>
      <c r="I312" t="s">
        <v>35</v>
      </c>
    </row>
    <row r="313" spans="1:9" x14ac:dyDescent="0.25">
      <c r="A313" t="s">
        <v>57</v>
      </c>
      <c r="B313" t="s">
        <v>49</v>
      </c>
      <c r="C313" t="s">
        <v>47</v>
      </c>
      <c r="D313" t="s">
        <v>40</v>
      </c>
      <c r="E313">
        <v>0.16931036086309526</v>
      </c>
      <c r="F313">
        <v>5.001395089285654E-3</v>
      </c>
      <c r="G313" t="s">
        <v>63</v>
      </c>
      <c r="H313">
        <v>3285.2626685263081</v>
      </c>
      <c r="I313" t="s">
        <v>35</v>
      </c>
    </row>
    <row r="314" spans="1:9" x14ac:dyDescent="0.25">
      <c r="A314" t="s">
        <v>52</v>
      </c>
      <c r="B314" t="s">
        <v>49</v>
      </c>
      <c r="C314" t="s">
        <v>47</v>
      </c>
      <c r="D314" t="s">
        <v>40</v>
      </c>
      <c r="E314" t="s">
        <v>32</v>
      </c>
      <c r="F314">
        <v>5.001395089285654E-3</v>
      </c>
      <c r="G314" t="s">
        <v>63</v>
      </c>
      <c r="H314" t="s">
        <v>32</v>
      </c>
      <c r="I314" t="s">
        <v>33</v>
      </c>
    </row>
    <row r="315" spans="1:9" x14ac:dyDescent="0.25">
      <c r="A315" t="s">
        <v>53</v>
      </c>
      <c r="B315" t="s">
        <v>49</v>
      </c>
      <c r="C315" t="s">
        <v>47</v>
      </c>
      <c r="D315" t="s">
        <v>40</v>
      </c>
      <c r="E315" t="s">
        <v>32</v>
      </c>
      <c r="F315">
        <v>5.001395089285654E-3</v>
      </c>
      <c r="G315" t="s">
        <v>63</v>
      </c>
      <c r="H315" t="s">
        <v>32</v>
      </c>
      <c r="I315" t="s">
        <v>33</v>
      </c>
    </row>
    <row r="316" spans="1:9" x14ac:dyDescent="0.25">
      <c r="A316" t="s">
        <v>28</v>
      </c>
      <c r="B316" t="s">
        <v>49</v>
      </c>
      <c r="C316" t="s">
        <v>47</v>
      </c>
      <c r="D316" t="s">
        <v>40</v>
      </c>
      <c r="E316" t="s">
        <v>32</v>
      </c>
      <c r="F316">
        <v>5.001395089285654E-3</v>
      </c>
      <c r="G316" t="s">
        <v>63</v>
      </c>
      <c r="H316" t="s">
        <v>32</v>
      </c>
      <c r="I316" t="s">
        <v>33</v>
      </c>
    </row>
    <row r="317" spans="1:9" x14ac:dyDescent="0.25">
      <c r="A317" t="s">
        <v>55</v>
      </c>
      <c r="B317" t="s">
        <v>50</v>
      </c>
      <c r="C317" t="s">
        <v>47</v>
      </c>
      <c r="D317" t="s">
        <v>40</v>
      </c>
      <c r="E317">
        <v>8.5523623511904789E-2</v>
      </c>
      <c r="F317">
        <v>1.245349702380949E-2</v>
      </c>
      <c r="G317" t="s">
        <v>64</v>
      </c>
      <c r="H317">
        <v>586.74383868558834</v>
      </c>
      <c r="I317" t="s">
        <v>35</v>
      </c>
    </row>
    <row r="318" spans="1:9" x14ac:dyDescent="0.25">
      <c r="A318" t="s">
        <v>54</v>
      </c>
      <c r="B318" t="s">
        <v>50</v>
      </c>
      <c r="C318" t="s">
        <v>47</v>
      </c>
      <c r="D318" t="s">
        <v>40</v>
      </c>
      <c r="E318" t="s">
        <v>32</v>
      </c>
      <c r="F318">
        <v>1.245349702380949E-2</v>
      </c>
      <c r="G318" t="s">
        <v>64</v>
      </c>
      <c r="H318" t="s">
        <v>32</v>
      </c>
      <c r="I318" t="s">
        <v>33</v>
      </c>
    </row>
    <row r="319" spans="1:9" x14ac:dyDescent="0.25">
      <c r="A319" t="s">
        <v>56</v>
      </c>
      <c r="B319" t="s">
        <v>50</v>
      </c>
      <c r="C319" t="s">
        <v>47</v>
      </c>
      <c r="D319" t="s">
        <v>40</v>
      </c>
      <c r="E319">
        <v>4.9995349702380953E-2</v>
      </c>
      <c r="F319">
        <v>1.245349702380949E-2</v>
      </c>
      <c r="G319" t="s">
        <v>64</v>
      </c>
      <c r="H319">
        <v>301.45631067961273</v>
      </c>
      <c r="I319" t="s">
        <v>35</v>
      </c>
    </row>
    <row r="320" spans="1:9" x14ac:dyDescent="0.25">
      <c r="A320" t="s">
        <v>57</v>
      </c>
      <c r="B320" t="s">
        <v>50</v>
      </c>
      <c r="C320" t="s">
        <v>47</v>
      </c>
      <c r="D320" t="s">
        <v>40</v>
      </c>
      <c r="E320">
        <v>0.14351283482142863</v>
      </c>
      <c r="F320">
        <v>1.245349702380949E-2</v>
      </c>
      <c r="G320" t="s">
        <v>64</v>
      </c>
      <c r="H320">
        <v>1052.3898431665457</v>
      </c>
      <c r="I320" t="s">
        <v>35</v>
      </c>
    </row>
    <row r="321" spans="1:9" x14ac:dyDescent="0.25">
      <c r="A321" t="s">
        <v>52</v>
      </c>
      <c r="B321" t="s">
        <v>50</v>
      </c>
      <c r="C321" t="s">
        <v>47</v>
      </c>
      <c r="D321" t="s">
        <v>40</v>
      </c>
      <c r="E321" t="s">
        <v>32</v>
      </c>
      <c r="F321">
        <v>1.245349702380949E-2</v>
      </c>
      <c r="G321" t="s">
        <v>64</v>
      </c>
      <c r="H321" t="s">
        <v>32</v>
      </c>
      <c r="I321" t="s">
        <v>33</v>
      </c>
    </row>
    <row r="322" spans="1:9" x14ac:dyDescent="0.25">
      <c r="A322" t="s">
        <v>53</v>
      </c>
      <c r="B322" t="s">
        <v>50</v>
      </c>
      <c r="C322" t="s">
        <v>47</v>
      </c>
      <c r="D322" t="s">
        <v>40</v>
      </c>
      <c r="E322" t="s">
        <v>32</v>
      </c>
      <c r="F322">
        <v>1.245349702380949E-2</v>
      </c>
      <c r="G322" t="s">
        <v>64</v>
      </c>
      <c r="H322" t="s">
        <v>32</v>
      </c>
      <c r="I322" t="s">
        <v>33</v>
      </c>
    </row>
    <row r="323" spans="1:9" x14ac:dyDescent="0.25">
      <c r="A323" t="s">
        <v>28</v>
      </c>
      <c r="B323" t="s">
        <v>50</v>
      </c>
      <c r="C323" t="s">
        <v>47</v>
      </c>
      <c r="D323" t="s">
        <v>40</v>
      </c>
      <c r="E323" t="s">
        <v>32</v>
      </c>
      <c r="F323">
        <v>1.245349702380949E-2</v>
      </c>
      <c r="G323" t="s">
        <v>64</v>
      </c>
      <c r="H323" t="s">
        <v>32</v>
      </c>
      <c r="I323" t="s">
        <v>33</v>
      </c>
    </row>
    <row r="324" spans="1:9" x14ac:dyDescent="0.25">
      <c r="A324" t="s">
        <v>55</v>
      </c>
      <c r="B324" t="s">
        <v>29</v>
      </c>
      <c r="C324" t="s">
        <v>47</v>
      </c>
      <c r="D324" t="s">
        <v>40</v>
      </c>
      <c r="E324">
        <v>7.5897507440476186E-2</v>
      </c>
      <c r="F324">
        <v>8.9367094494047228E-3</v>
      </c>
      <c r="G324" t="s">
        <v>62</v>
      </c>
      <c r="H324">
        <v>749.27800182126032</v>
      </c>
      <c r="I324" t="s">
        <v>35</v>
      </c>
    </row>
    <row r="325" spans="1:9" x14ac:dyDescent="0.25">
      <c r="A325" t="s">
        <v>54</v>
      </c>
      <c r="B325" t="s">
        <v>29</v>
      </c>
      <c r="C325" t="s">
        <v>47</v>
      </c>
      <c r="D325" t="s">
        <v>40</v>
      </c>
      <c r="E325" t="s">
        <v>32</v>
      </c>
      <c r="F325">
        <v>8.9367094494047228E-3</v>
      </c>
      <c r="G325" t="s">
        <v>62</v>
      </c>
      <c r="H325" t="s">
        <v>32</v>
      </c>
      <c r="I325" t="s">
        <v>33</v>
      </c>
    </row>
    <row r="326" spans="1:9" x14ac:dyDescent="0.25">
      <c r="A326" t="s">
        <v>56</v>
      </c>
      <c r="B326" t="s">
        <v>29</v>
      </c>
      <c r="C326" t="s">
        <v>47</v>
      </c>
      <c r="D326" t="s">
        <v>40</v>
      </c>
      <c r="E326">
        <v>0.27394205729166665</v>
      </c>
      <c r="F326">
        <v>8.9367094494047228E-3</v>
      </c>
      <c r="G326" t="s">
        <v>62</v>
      </c>
      <c r="H326">
        <v>2965.3570963965267</v>
      </c>
      <c r="I326" t="s">
        <v>35</v>
      </c>
    </row>
    <row r="327" spans="1:9" x14ac:dyDescent="0.25">
      <c r="A327" t="s">
        <v>57</v>
      </c>
      <c r="B327" t="s">
        <v>29</v>
      </c>
      <c r="C327" t="s">
        <v>47</v>
      </c>
      <c r="D327" t="s">
        <v>40</v>
      </c>
      <c r="E327">
        <v>0.17527436755952386</v>
      </c>
      <c r="F327">
        <v>8.9367094494047228E-3</v>
      </c>
      <c r="G327" t="s">
        <v>62</v>
      </c>
      <c r="H327">
        <v>1861.2852868479345</v>
      </c>
      <c r="I327" t="s">
        <v>35</v>
      </c>
    </row>
    <row r="328" spans="1:9" x14ac:dyDescent="0.25">
      <c r="A328" t="s">
        <v>52</v>
      </c>
      <c r="B328" t="s">
        <v>29</v>
      </c>
      <c r="C328" t="s">
        <v>47</v>
      </c>
      <c r="D328" t="s">
        <v>40</v>
      </c>
      <c r="E328" t="s">
        <v>32</v>
      </c>
      <c r="F328">
        <v>8.9367094494047228E-3</v>
      </c>
      <c r="G328" t="s">
        <v>62</v>
      </c>
      <c r="H328" t="s">
        <v>32</v>
      </c>
      <c r="I328" t="s">
        <v>33</v>
      </c>
    </row>
    <row r="329" spans="1:9" x14ac:dyDescent="0.25">
      <c r="A329" t="s">
        <v>53</v>
      </c>
      <c r="B329" t="s">
        <v>29</v>
      </c>
      <c r="C329" t="s">
        <v>47</v>
      </c>
      <c r="D329" t="s">
        <v>40</v>
      </c>
      <c r="E329" t="s">
        <v>32</v>
      </c>
      <c r="F329">
        <v>8.9367094494047228E-3</v>
      </c>
      <c r="G329" t="s">
        <v>62</v>
      </c>
      <c r="H329" t="s">
        <v>32</v>
      </c>
      <c r="I329" t="s">
        <v>33</v>
      </c>
    </row>
    <row r="330" spans="1:9" x14ac:dyDescent="0.25">
      <c r="A330" t="s">
        <v>28</v>
      </c>
      <c r="B330" t="s">
        <v>29</v>
      </c>
      <c r="C330" t="s">
        <v>47</v>
      </c>
      <c r="D330" t="s">
        <v>40</v>
      </c>
      <c r="E330" t="s">
        <v>32</v>
      </c>
      <c r="F330">
        <v>8.9367094494047228E-3</v>
      </c>
      <c r="G330" t="s">
        <v>62</v>
      </c>
      <c r="H330" t="s">
        <v>32</v>
      </c>
      <c r="I330" t="s">
        <v>33</v>
      </c>
    </row>
    <row r="331" spans="1:9" x14ac:dyDescent="0.25">
      <c r="A331" t="s">
        <v>55</v>
      </c>
      <c r="B331" t="s">
        <v>51</v>
      </c>
      <c r="C331" t="s">
        <v>47</v>
      </c>
      <c r="D331" t="s">
        <v>40</v>
      </c>
      <c r="E331">
        <v>0.11801757812500002</v>
      </c>
      <c r="F331">
        <v>1.5576171875000044E-2</v>
      </c>
      <c r="G331" t="s">
        <v>63</v>
      </c>
      <c r="H331">
        <v>657.68025078369703</v>
      </c>
      <c r="I331" t="s">
        <v>35</v>
      </c>
    </row>
    <row r="332" spans="1:9" x14ac:dyDescent="0.25">
      <c r="A332" t="s">
        <v>54</v>
      </c>
      <c r="B332" t="s">
        <v>51</v>
      </c>
      <c r="C332" t="s">
        <v>47</v>
      </c>
      <c r="D332" t="s">
        <v>40</v>
      </c>
      <c r="E332" t="s">
        <v>32</v>
      </c>
      <c r="F332">
        <v>1.5576171875000044E-2</v>
      </c>
      <c r="G332" t="s">
        <v>63</v>
      </c>
      <c r="H332" t="s">
        <v>32</v>
      </c>
      <c r="I332" t="s">
        <v>33</v>
      </c>
    </row>
    <row r="333" spans="1:9" x14ac:dyDescent="0.25">
      <c r="A333" t="s">
        <v>56</v>
      </c>
      <c r="B333" t="s">
        <v>51</v>
      </c>
      <c r="C333" t="s">
        <v>47</v>
      </c>
      <c r="D333" t="s">
        <v>40</v>
      </c>
      <c r="E333">
        <v>4.7949218750000022E-2</v>
      </c>
      <c r="F333">
        <v>1.5576171875000044E-2</v>
      </c>
      <c r="G333" t="s">
        <v>63</v>
      </c>
      <c r="H333">
        <v>207.83699059561056</v>
      </c>
      <c r="I333" t="s">
        <v>35</v>
      </c>
    </row>
    <row r="334" spans="1:9" x14ac:dyDescent="0.25">
      <c r="A334" t="s">
        <v>57</v>
      </c>
      <c r="B334" t="s">
        <v>51</v>
      </c>
      <c r="C334" t="s">
        <v>47</v>
      </c>
      <c r="D334" t="s">
        <v>40</v>
      </c>
      <c r="E334">
        <v>0.17825055803571432</v>
      </c>
      <c r="F334">
        <v>1.5576171875000044E-2</v>
      </c>
      <c r="G334" t="s">
        <v>63</v>
      </c>
      <c r="H334">
        <v>1044.3797581728586</v>
      </c>
      <c r="I334" t="s">
        <v>35</v>
      </c>
    </row>
    <row r="335" spans="1:9" x14ac:dyDescent="0.25">
      <c r="A335" t="s">
        <v>52</v>
      </c>
      <c r="B335" t="s">
        <v>51</v>
      </c>
      <c r="C335" t="s">
        <v>47</v>
      </c>
      <c r="D335" t="s">
        <v>40</v>
      </c>
      <c r="E335" t="s">
        <v>32</v>
      </c>
      <c r="F335">
        <v>1.5576171875000044E-2</v>
      </c>
      <c r="G335" t="s">
        <v>63</v>
      </c>
      <c r="H335" t="s">
        <v>32</v>
      </c>
      <c r="I335" t="s">
        <v>33</v>
      </c>
    </row>
    <row r="336" spans="1:9" x14ac:dyDescent="0.25">
      <c r="A336" t="s">
        <v>53</v>
      </c>
      <c r="B336" t="s">
        <v>51</v>
      </c>
      <c r="C336" t="s">
        <v>47</v>
      </c>
      <c r="D336" t="s">
        <v>40</v>
      </c>
      <c r="E336" t="s">
        <v>32</v>
      </c>
      <c r="F336">
        <v>1.5576171875000044E-2</v>
      </c>
      <c r="G336" t="s">
        <v>63</v>
      </c>
      <c r="H336" t="s">
        <v>32</v>
      </c>
      <c r="I336" t="s">
        <v>33</v>
      </c>
    </row>
    <row r="337" spans="1:9" x14ac:dyDescent="0.25">
      <c r="A337" t="s">
        <v>28</v>
      </c>
      <c r="B337" t="s">
        <v>51</v>
      </c>
      <c r="C337" t="s">
        <v>47</v>
      </c>
      <c r="D337" t="s">
        <v>40</v>
      </c>
      <c r="E337" t="s">
        <v>32</v>
      </c>
      <c r="F337">
        <v>1.5576171875000044E-2</v>
      </c>
      <c r="G337" t="s">
        <v>63</v>
      </c>
      <c r="H337" t="s">
        <v>32</v>
      </c>
      <c r="I337" t="s">
        <v>33</v>
      </c>
    </row>
    <row r="338" spans="1:9" x14ac:dyDescent="0.25">
      <c r="A338" t="s">
        <v>55</v>
      </c>
      <c r="B338" t="s">
        <v>49</v>
      </c>
      <c r="C338" t="s">
        <v>30</v>
      </c>
      <c r="D338" t="s">
        <v>37</v>
      </c>
      <c r="E338">
        <v>0.1678127646446228</v>
      </c>
      <c r="F338">
        <v>0.2880465265646634</v>
      </c>
      <c r="G338" t="s">
        <v>62</v>
      </c>
      <c r="H338">
        <v>-41.741090702945655</v>
      </c>
      <c r="I338" t="s">
        <v>35</v>
      </c>
    </row>
    <row r="339" spans="1:9" x14ac:dyDescent="0.25">
      <c r="A339" t="s">
        <v>54</v>
      </c>
      <c r="B339" t="s">
        <v>49</v>
      </c>
      <c r="C339" t="s">
        <v>30</v>
      </c>
      <c r="D339" t="s">
        <v>37</v>
      </c>
      <c r="E339" t="s">
        <v>32</v>
      </c>
      <c r="F339">
        <v>0.2880465265646634</v>
      </c>
      <c r="G339" t="s">
        <v>62</v>
      </c>
      <c r="H339" t="s">
        <v>32</v>
      </c>
      <c r="I339" t="s">
        <v>33</v>
      </c>
    </row>
    <row r="340" spans="1:9" x14ac:dyDescent="0.25">
      <c r="A340" t="s">
        <v>56</v>
      </c>
      <c r="B340" t="s">
        <v>49</v>
      </c>
      <c r="C340" t="s">
        <v>30</v>
      </c>
      <c r="D340" t="s">
        <v>37</v>
      </c>
      <c r="E340">
        <v>0.30184432864189148</v>
      </c>
      <c r="F340">
        <v>0.2880465265646634</v>
      </c>
      <c r="G340" t="s">
        <v>62</v>
      </c>
      <c r="H340">
        <v>4.7901296508536868</v>
      </c>
      <c r="I340" t="s">
        <v>35</v>
      </c>
    </row>
    <row r="341" spans="1:9" x14ac:dyDescent="0.25">
      <c r="A341" t="s">
        <v>57</v>
      </c>
      <c r="B341" t="s">
        <v>49</v>
      </c>
      <c r="C341" t="s">
        <v>30</v>
      </c>
      <c r="D341" t="s">
        <v>37</v>
      </c>
      <c r="E341">
        <v>0.26093390583992004</v>
      </c>
      <c r="F341">
        <v>0.2880465265646634</v>
      </c>
      <c r="G341" t="s">
        <v>62</v>
      </c>
      <c r="H341">
        <v>-9.4125838100175301</v>
      </c>
      <c r="I341" t="s">
        <v>35</v>
      </c>
    </row>
    <row r="342" spans="1:9" x14ac:dyDescent="0.25">
      <c r="A342" t="s">
        <v>52</v>
      </c>
      <c r="B342" t="s">
        <v>49</v>
      </c>
      <c r="C342" t="s">
        <v>30</v>
      </c>
      <c r="D342" t="s">
        <v>37</v>
      </c>
      <c r="E342" t="s">
        <v>32</v>
      </c>
      <c r="F342">
        <v>0.2880465265646634</v>
      </c>
      <c r="G342" t="s">
        <v>62</v>
      </c>
      <c r="H342" t="s">
        <v>32</v>
      </c>
      <c r="I342" t="s">
        <v>33</v>
      </c>
    </row>
    <row r="343" spans="1:9" x14ac:dyDescent="0.25">
      <c r="A343" t="s">
        <v>53</v>
      </c>
      <c r="B343" t="s">
        <v>49</v>
      </c>
      <c r="C343" t="s">
        <v>30</v>
      </c>
      <c r="D343" t="s">
        <v>37</v>
      </c>
      <c r="E343" t="s">
        <v>32</v>
      </c>
      <c r="F343">
        <v>0.2880465265646634</v>
      </c>
      <c r="G343" t="s">
        <v>62</v>
      </c>
      <c r="H343" t="s">
        <v>32</v>
      </c>
      <c r="I343" t="s">
        <v>33</v>
      </c>
    </row>
    <row r="344" spans="1:9" x14ac:dyDescent="0.25">
      <c r="A344" t="s">
        <v>28</v>
      </c>
      <c r="B344" t="s">
        <v>49</v>
      </c>
      <c r="C344" t="s">
        <v>30</v>
      </c>
      <c r="D344" t="s">
        <v>37</v>
      </c>
      <c r="E344" t="s">
        <v>32</v>
      </c>
      <c r="F344">
        <v>0.2880465265646634</v>
      </c>
      <c r="G344" t="s">
        <v>62</v>
      </c>
      <c r="H344" t="s">
        <v>32</v>
      </c>
      <c r="I344" t="s">
        <v>33</v>
      </c>
    </row>
    <row r="345" spans="1:9" x14ac:dyDescent="0.25">
      <c r="A345" t="s">
        <v>55</v>
      </c>
      <c r="B345" t="s">
        <v>50</v>
      </c>
      <c r="C345" t="s">
        <v>30</v>
      </c>
      <c r="D345" t="s">
        <v>37</v>
      </c>
      <c r="E345">
        <v>0.3021557629108429</v>
      </c>
      <c r="F345">
        <v>0.52541463849363079</v>
      </c>
      <c r="G345" t="s">
        <v>62</v>
      </c>
      <c r="H345">
        <v>-42.491940503004145</v>
      </c>
      <c r="I345" t="s">
        <v>35</v>
      </c>
    </row>
    <row r="346" spans="1:9" x14ac:dyDescent="0.25">
      <c r="A346" t="s">
        <v>54</v>
      </c>
      <c r="B346" t="s">
        <v>50</v>
      </c>
      <c r="C346" t="s">
        <v>30</v>
      </c>
      <c r="D346" t="s">
        <v>37</v>
      </c>
      <c r="E346" t="s">
        <v>32</v>
      </c>
      <c r="F346">
        <v>0.52541463849363079</v>
      </c>
      <c r="G346" t="s">
        <v>62</v>
      </c>
      <c r="H346" t="s">
        <v>32</v>
      </c>
      <c r="I346" t="s">
        <v>33</v>
      </c>
    </row>
    <row r="347" spans="1:9" x14ac:dyDescent="0.25">
      <c r="A347" t="s">
        <v>56</v>
      </c>
      <c r="B347" t="s">
        <v>50</v>
      </c>
      <c r="C347" t="s">
        <v>30</v>
      </c>
      <c r="D347" t="s">
        <v>37</v>
      </c>
      <c r="E347">
        <v>0.54939013719558716</v>
      </c>
      <c r="F347">
        <v>0.52541463849363079</v>
      </c>
      <c r="G347" t="s">
        <v>62</v>
      </c>
      <c r="H347">
        <v>4.5631577320902919</v>
      </c>
      <c r="I347" t="s">
        <v>35</v>
      </c>
    </row>
    <row r="348" spans="1:9" x14ac:dyDescent="0.25">
      <c r="A348" t="s">
        <v>57</v>
      </c>
      <c r="B348" t="s">
        <v>50</v>
      </c>
      <c r="C348" t="s">
        <v>30</v>
      </c>
      <c r="D348" t="s">
        <v>37</v>
      </c>
      <c r="E348">
        <v>0.47234892845153809</v>
      </c>
      <c r="F348">
        <v>0.52541463849363079</v>
      </c>
      <c r="G348" t="s">
        <v>62</v>
      </c>
      <c r="H348">
        <v>-10.099777614539375</v>
      </c>
      <c r="I348" t="s">
        <v>35</v>
      </c>
    </row>
    <row r="349" spans="1:9" x14ac:dyDescent="0.25">
      <c r="A349" t="s">
        <v>52</v>
      </c>
      <c r="B349" t="s">
        <v>50</v>
      </c>
      <c r="C349" t="s">
        <v>30</v>
      </c>
      <c r="D349" t="s">
        <v>37</v>
      </c>
      <c r="E349" t="s">
        <v>32</v>
      </c>
      <c r="F349">
        <v>0.52541463849363079</v>
      </c>
      <c r="G349" t="s">
        <v>62</v>
      </c>
      <c r="H349" t="s">
        <v>32</v>
      </c>
      <c r="I349" t="s">
        <v>33</v>
      </c>
    </row>
    <row r="350" spans="1:9" x14ac:dyDescent="0.25">
      <c r="A350" t="s">
        <v>53</v>
      </c>
      <c r="B350" t="s">
        <v>50</v>
      </c>
      <c r="C350" t="s">
        <v>30</v>
      </c>
      <c r="D350" t="s">
        <v>37</v>
      </c>
      <c r="E350" t="s">
        <v>32</v>
      </c>
      <c r="F350">
        <v>0.52541463849363079</v>
      </c>
      <c r="G350" t="s">
        <v>62</v>
      </c>
      <c r="H350" t="s">
        <v>32</v>
      </c>
      <c r="I350" t="s">
        <v>33</v>
      </c>
    </row>
    <row r="351" spans="1:9" x14ac:dyDescent="0.25">
      <c r="A351" t="s">
        <v>28</v>
      </c>
      <c r="B351" t="s">
        <v>50</v>
      </c>
      <c r="C351" t="s">
        <v>30</v>
      </c>
      <c r="D351" t="s">
        <v>37</v>
      </c>
      <c r="E351" t="s">
        <v>32</v>
      </c>
      <c r="F351">
        <v>0.52541463849363079</v>
      </c>
      <c r="G351" t="s">
        <v>62</v>
      </c>
      <c r="H351" t="s">
        <v>32</v>
      </c>
      <c r="I351" t="s">
        <v>33</v>
      </c>
    </row>
    <row r="352" spans="1:9" x14ac:dyDescent="0.25">
      <c r="A352" t="s">
        <v>55</v>
      </c>
      <c r="B352" t="s">
        <v>29</v>
      </c>
      <c r="C352" t="s">
        <v>30</v>
      </c>
      <c r="D352" t="s">
        <v>37</v>
      </c>
      <c r="E352">
        <v>9.3804813921451569E-2</v>
      </c>
      <c r="F352">
        <v>0.15785296484394093</v>
      </c>
      <c r="G352" t="s">
        <v>62</v>
      </c>
      <c r="H352">
        <v>-40.574563161236568</v>
      </c>
      <c r="I352" t="s">
        <v>35</v>
      </c>
    </row>
    <row r="353" spans="1:9" x14ac:dyDescent="0.25">
      <c r="A353" t="s">
        <v>54</v>
      </c>
      <c r="B353" t="s">
        <v>29</v>
      </c>
      <c r="C353" t="s">
        <v>30</v>
      </c>
      <c r="D353" t="s">
        <v>37</v>
      </c>
      <c r="E353" t="s">
        <v>32</v>
      </c>
      <c r="F353">
        <v>0.15785296484394093</v>
      </c>
      <c r="G353" t="s">
        <v>62</v>
      </c>
      <c r="H353" t="s">
        <v>32</v>
      </c>
      <c r="I353" t="s">
        <v>33</v>
      </c>
    </row>
    <row r="354" spans="1:9" x14ac:dyDescent="0.25">
      <c r="A354" t="s">
        <v>56</v>
      </c>
      <c r="B354" t="s">
        <v>29</v>
      </c>
      <c r="C354" t="s">
        <v>30</v>
      </c>
      <c r="D354" t="s">
        <v>37</v>
      </c>
      <c r="E354">
        <v>0.17562472820281982</v>
      </c>
      <c r="F354">
        <v>0.15785296484394093</v>
      </c>
      <c r="G354" t="s">
        <v>62</v>
      </c>
      <c r="H354">
        <v>11.258428611998953</v>
      </c>
      <c r="I354" t="s">
        <v>35</v>
      </c>
    </row>
    <row r="355" spans="1:9" x14ac:dyDescent="0.25">
      <c r="A355" t="s">
        <v>57</v>
      </c>
      <c r="B355" t="s">
        <v>29</v>
      </c>
      <c r="C355" t="s">
        <v>30</v>
      </c>
      <c r="D355" t="s">
        <v>37</v>
      </c>
      <c r="E355">
        <v>0.14917798340320587</v>
      </c>
      <c r="F355">
        <v>0.15785296484394093</v>
      </c>
      <c r="G355" t="s">
        <v>62</v>
      </c>
      <c r="H355">
        <v>-5.4956088086856365</v>
      </c>
      <c r="I355" t="s">
        <v>35</v>
      </c>
    </row>
    <row r="356" spans="1:9" x14ac:dyDescent="0.25">
      <c r="A356" t="s">
        <v>52</v>
      </c>
      <c r="B356" t="s">
        <v>29</v>
      </c>
      <c r="C356" t="s">
        <v>30</v>
      </c>
      <c r="D356" t="s">
        <v>37</v>
      </c>
      <c r="E356" t="s">
        <v>32</v>
      </c>
      <c r="F356">
        <v>0.15785296484394093</v>
      </c>
      <c r="G356" t="s">
        <v>62</v>
      </c>
      <c r="H356" t="s">
        <v>32</v>
      </c>
      <c r="I356" t="s">
        <v>33</v>
      </c>
    </row>
    <row r="357" spans="1:9" x14ac:dyDescent="0.25">
      <c r="A357" t="s">
        <v>53</v>
      </c>
      <c r="B357" t="s">
        <v>29</v>
      </c>
      <c r="C357" t="s">
        <v>30</v>
      </c>
      <c r="D357" t="s">
        <v>37</v>
      </c>
      <c r="E357" t="s">
        <v>32</v>
      </c>
      <c r="F357">
        <v>0.15785296484394093</v>
      </c>
      <c r="G357" t="s">
        <v>62</v>
      </c>
      <c r="H357" t="s">
        <v>32</v>
      </c>
      <c r="I357" t="s">
        <v>33</v>
      </c>
    </row>
    <row r="358" spans="1:9" x14ac:dyDescent="0.25">
      <c r="A358" t="s">
        <v>28</v>
      </c>
      <c r="B358" t="s">
        <v>29</v>
      </c>
      <c r="C358" t="s">
        <v>30</v>
      </c>
      <c r="D358" t="s">
        <v>37</v>
      </c>
      <c r="E358" t="s">
        <v>32</v>
      </c>
      <c r="F358">
        <v>0.15785296484394093</v>
      </c>
      <c r="G358" t="s">
        <v>62</v>
      </c>
      <c r="H358" t="s">
        <v>32</v>
      </c>
      <c r="I358" t="s">
        <v>33</v>
      </c>
    </row>
    <row r="359" spans="1:9" x14ac:dyDescent="0.25">
      <c r="A359" t="s">
        <v>55</v>
      </c>
      <c r="B359" t="s">
        <v>51</v>
      </c>
      <c r="C359" t="s">
        <v>30</v>
      </c>
      <c r="D359" t="s">
        <v>37</v>
      </c>
      <c r="E359">
        <v>0.4160483181476593</v>
      </c>
      <c r="F359">
        <v>0.66612358946331274</v>
      </c>
      <c r="G359" t="s">
        <v>63</v>
      </c>
      <c r="H359">
        <v>-37.54187290036311</v>
      </c>
      <c r="I359" t="s">
        <v>35</v>
      </c>
    </row>
    <row r="360" spans="1:9" x14ac:dyDescent="0.25">
      <c r="A360" t="s">
        <v>54</v>
      </c>
      <c r="B360" t="s">
        <v>51</v>
      </c>
      <c r="C360" t="s">
        <v>30</v>
      </c>
      <c r="D360" t="s">
        <v>37</v>
      </c>
      <c r="E360" t="s">
        <v>32</v>
      </c>
      <c r="F360">
        <v>0.66612358946331274</v>
      </c>
      <c r="G360" t="s">
        <v>63</v>
      </c>
      <c r="H360" t="s">
        <v>32</v>
      </c>
      <c r="I360" t="s">
        <v>33</v>
      </c>
    </row>
    <row r="361" spans="1:9" x14ac:dyDescent="0.25">
      <c r="A361" t="s">
        <v>56</v>
      </c>
      <c r="B361" t="s">
        <v>51</v>
      </c>
      <c r="C361" t="s">
        <v>30</v>
      </c>
      <c r="D361" t="s">
        <v>37</v>
      </c>
      <c r="E361">
        <v>0.79546660184860229</v>
      </c>
      <c r="F361">
        <v>0.66612358946331274</v>
      </c>
      <c r="G361" t="s">
        <v>63</v>
      </c>
      <c r="H361">
        <v>19.417269472396192</v>
      </c>
      <c r="I361" t="s">
        <v>35</v>
      </c>
    </row>
    <row r="362" spans="1:9" x14ac:dyDescent="0.25">
      <c r="A362" t="s">
        <v>57</v>
      </c>
      <c r="B362" t="s">
        <v>51</v>
      </c>
      <c r="C362" t="s">
        <v>30</v>
      </c>
      <c r="D362" t="s">
        <v>37</v>
      </c>
      <c r="E362">
        <v>0.66924595832824707</v>
      </c>
      <c r="F362">
        <v>0.66612358946331274</v>
      </c>
      <c r="G362" t="s">
        <v>63</v>
      </c>
      <c r="H362">
        <v>0.46873717044760199</v>
      </c>
      <c r="I362" t="s">
        <v>35</v>
      </c>
    </row>
    <row r="363" spans="1:9" x14ac:dyDescent="0.25">
      <c r="A363" t="s">
        <v>52</v>
      </c>
      <c r="B363" t="s">
        <v>51</v>
      </c>
      <c r="C363" t="s">
        <v>30</v>
      </c>
      <c r="D363" t="s">
        <v>37</v>
      </c>
      <c r="E363" t="s">
        <v>32</v>
      </c>
      <c r="F363">
        <v>0.66612358946331274</v>
      </c>
      <c r="G363" t="s">
        <v>63</v>
      </c>
      <c r="H363" t="s">
        <v>32</v>
      </c>
      <c r="I363" t="s">
        <v>33</v>
      </c>
    </row>
    <row r="364" spans="1:9" x14ac:dyDescent="0.25">
      <c r="A364" t="s">
        <v>53</v>
      </c>
      <c r="B364" t="s">
        <v>51</v>
      </c>
      <c r="C364" t="s">
        <v>30</v>
      </c>
      <c r="D364" t="s">
        <v>37</v>
      </c>
      <c r="E364" t="s">
        <v>32</v>
      </c>
      <c r="F364">
        <v>0.66612358946331274</v>
      </c>
      <c r="G364" t="s">
        <v>63</v>
      </c>
      <c r="H364" t="s">
        <v>32</v>
      </c>
      <c r="I364" t="s">
        <v>33</v>
      </c>
    </row>
    <row r="365" spans="1:9" x14ac:dyDescent="0.25">
      <c r="A365" t="s">
        <v>28</v>
      </c>
      <c r="B365" t="s">
        <v>51</v>
      </c>
      <c r="C365" t="s">
        <v>30</v>
      </c>
      <c r="D365" t="s">
        <v>37</v>
      </c>
      <c r="E365" t="s">
        <v>32</v>
      </c>
      <c r="F365">
        <v>0.66612358946331274</v>
      </c>
      <c r="G365" t="s">
        <v>63</v>
      </c>
      <c r="H365" t="s">
        <v>32</v>
      </c>
      <c r="I365" t="s">
        <v>33</v>
      </c>
    </row>
    <row r="366" spans="1:9" x14ac:dyDescent="0.25">
      <c r="A366" t="s">
        <v>55</v>
      </c>
      <c r="B366" t="s">
        <v>49</v>
      </c>
      <c r="C366" t="s">
        <v>48</v>
      </c>
      <c r="D366" t="s">
        <v>37</v>
      </c>
      <c r="E366">
        <v>0.25424253940582275</v>
      </c>
      <c r="F366">
        <v>0.24103177844623713</v>
      </c>
      <c r="G366" t="s">
        <v>64</v>
      </c>
      <c r="H366">
        <v>5.4809208332387263</v>
      </c>
      <c r="I366" t="s">
        <v>35</v>
      </c>
    </row>
    <row r="367" spans="1:9" x14ac:dyDescent="0.25">
      <c r="A367" t="s">
        <v>54</v>
      </c>
      <c r="B367" t="s">
        <v>49</v>
      </c>
      <c r="C367" t="s">
        <v>48</v>
      </c>
      <c r="D367" t="s">
        <v>37</v>
      </c>
      <c r="E367" t="s">
        <v>32</v>
      </c>
      <c r="F367">
        <v>0.24103177844623713</v>
      </c>
      <c r="G367" t="s">
        <v>64</v>
      </c>
      <c r="H367" t="s">
        <v>32</v>
      </c>
      <c r="I367" t="s">
        <v>33</v>
      </c>
    </row>
    <row r="368" spans="1:9" x14ac:dyDescent="0.25">
      <c r="A368" t="s">
        <v>56</v>
      </c>
      <c r="B368" t="s">
        <v>49</v>
      </c>
      <c r="C368" t="s">
        <v>48</v>
      </c>
      <c r="D368" t="s">
        <v>37</v>
      </c>
      <c r="E368">
        <v>0.90724271535873413</v>
      </c>
      <c r="F368">
        <v>0.24103177844623713</v>
      </c>
      <c r="G368" t="s">
        <v>64</v>
      </c>
      <c r="H368">
        <v>276.39962713924768</v>
      </c>
      <c r="I368" t="s">
        <v>35</v>
      </c>
    </row>
    <row r="369" spans="1:9" x14ac:dyDescent="0.25">
      <c r="A369" t="s">
        <v>57</v>
      </c>
      <c r="B369" t="s">
        <v>49</v>
      </c>
      <c r="C369" t="s">
        <v>48</v>
      </c>
      <c r="D369" t="s">
        <v>37</v>
      </c>
      <c r="E369">
        <v>0.37820431590080261</v>
      </c>
      <c r="F369">
        <v>0.24103177844623713</v>
      </c>
      <c r="G369" t="s">
        <v>64</v>
      </c>
      <c r="H369">
        <v>56.910561063284128</v>
      </c>
      <c r="I369" t="s">
        <v>35</v>
      </c>
    </row>
    <row r="370" spans="1:9" x14ac:dyDescent="0.25">
      <c r="A370" t="s">
        <v>52</v>
      </c>
      <c r="B370" t="s">
        <v>49</v>
      </c>
      <c r="C370" t="s">
        <v>48</v>
      </c>
      <c r="D370" t="s">
        <v>37</v>
      </c>
      <c r="E370" t="s">
        <v>32</v>
      </c>
      <c r="F370">
        <v>0.24103177844623713</v>
      </c>
      <c r="G370" t="s">
        <v>64</v>
      </c>
      <c r="H370" t="s">
        <v>32</v>
      </c>
      <c r="I370" t="s">
        <v>33</v>
      </c>
    </row>
    <row r="371" spans="1:9" x14ac:dyDescent="0.25">
      <c r="A371" t="s">
        <v>53</v>
      </c>
      <c r="B371" t="s">
        <v>49</v>
      </c>
      <c r="C371" t="s">
        <v>48</v>
      </c>
      <c r="D371" t="s">
        <v>37</v>
      </c>
      <c r="E371" t="s">
        <v>32</v>
      </c>
      <c r="F371">
        <v>0.24103177844623713</v>
      </c>
      <c r="G371" t="s">
        <v>64</v>
      </c>
      <c r="H371" t="s">
        <v>32</v>
      </c>
      <c r="I371" t="s">
        <v>33</v>
      </c>
    </row>
    <row r="372" spans="1:9" x14ac:dyDescent="0.25">
      <c r="A372" t="s">
        <v>28</v>
      </c>
      <c r="B372" t="s">
        <v>49</v>
      </c>
      <c r="C372" t="s">
        <v>48</v>
      </c>
      <c r="D372" t="s">
        <v>37</v>
      </c>
      <c r="E372" t="s">
        <v>32</v>
      </c>
      <c r="F372">
        <v>0.24103177844623713</v>
      </c>
      <c r="G372" t="s">
        <v>64</v>
      </c>
      <c r="H372" t="s">
        <v>32</v>
      </c>
      <c r="I372" t="s">
        <v>33</v>
      </c>
    </row>
    <row r="373" spans="1:9" x14ac:dyDescent="0.25">
      <c r="A373" t="s">
        <v>55</v>
      </c>
      <c r="B373" t="s">
        <v>50</v>
      </c>
      <c r="C373" t="s">
        <v>48</v>
      </c>
      <c r="D373" t="s">
        <v>37</v>
      </c>
      <c r="E373">
        <v>0.3832419216632843</v>
      </c>
      <c r="F373">
        <v>0.43358315843809092</v>
      </c>
      <c r="G373" t="s">
        <v>64</v>
      </c>
      <c r="H373">
        <v>-11.610514798626474</v>
      </c>
      <c r="I373" t="s">
        <v>35</v>
      </c>
    </row>
    <row r="374" spans="1:9" x14ac:dyDescent="0.25">
      <c r="A374" t="s">
        <v>54</v>
      </c>
      <c r="B374" t="s">
        <v>50</v>
      </c>
      <c r="C374" t="s">
        <v>48</v>
      </c>
      <c r="D374" t="s">
        <v>37</v>
      </c>
      <c r="E374" t="s">
        <v>32</v>
      </c>
      <c r="F374">
        <v>0.43358315843809092</v>
      </c>
      <c r="G374" t="s">
        <v>64</v>
      </c>
      <c r="H374" t="s">
        <v>32</v>
      </c>
      <c r="I374" t="s">
        <v>33</v>
      </c>
    </row>
    <row r="375" spans="1:9" x14ac:dyDescent="0.25">
      <c r="A375" t="s">
        <v>56</v>
      </c>
      <c r="B375" t="s">
        <v>50</v>
      </c>
      <c r="C375" t="s">
        <v>48</v>
      </c>
      <c r="D375" t="s">
        <v>37</v>
      </c>
      <c r="E375">
        <v>0.83777302503585815</v>
      </c>
      <c r="F375">
        <v>0.43358315843809092</v>
      </c>
      <c r="G375" t="s">
        <v>64</v>
      </c>
      <c r="H375">
        <v>93.220840969421417</v>
      </c>
      <c r="I375" t="s">
        <v>35</v>
      </c>
    </row>
    <row r="376" spans="1:9" x14ac:dyDescent="0.25">
      <c r="A376" t="s">
        <v>57</v>
      </c>
      <c r="B376" t="s">
        <v>50</v>
      </c>
      <c r="C376" t="s">
        <v>48</v>
      </c>
      <c r="D376" t="s">
        <v>37</v>
      </c>
      <c r="E376">
        <v>0.63005602359771729</v>
      </c>
      <c r="F376">
        <v>0.43358315843809092</v>
      </c>
      <c r="G376" t="s">
        <v>64</v>
      </c>
      <c r="H376">
        <v>45.313767690467088</v>
      </c>
      <c r="I376" t="s">
        <v>35</v>
      </c>
    </row>
    <row r="377" spans="1:9" x14ac:dyDescent="0.25">
      <c r="A377" t="s">
        <v>52</v>
      </c>
      <c r="B377" t="s">
        <v>50</v>
      </c>
      <c r="C377" t="s">
        <v>48</v>
      </c>
      <c r="D377" t="s">
        <v>37</v>
      </c>
      <c r="E377" t="s">
        <v>32</v>
      </c>
      <c r="F377">
        <v>0.43358315843809092</v>
      </c>
      <c r="G377" t="s">
        <v>64</v>
      </c>
      <c r="H377" t="s">
        <v>32</v>
      </c>
      <c r="I377" t="s">
        <v>33</v>
      </c>
    </row>
    <row r="378" spans="1:9" x14ac:dyDescent="0.25">
      <c r="A378" t="s">
        <v>53</v>
      </c>
      <c r="B378" t="s">
        <v>50</v>
      </c>
      <c r="C378" t="s">
        <v>48</v>
      </c>
      <c r="D378" t="s">
        <v>37</v>
      </c>
      <c r="E378" t="s">
        <v>32</v>
      </c>
      <c r="F378">
        <v>0.43358315843809092</v>
      </c>
      <c r="G378" t="s">
        <v>64</v>
      </c>
      <c r="H378" t="s">
        <v>32</v>
      </c>
      <c r="I378" t="s">
        <v>33</v>
      </c>
    </row>
    <row r="379" spans="1:9" x14ac:dyDescent="0.25">
      <c r="A379" t="s">
        <v>28</v>
      </c>
      <c r="B379" t="s">
        <v>50</v>
      </c>
      <c r="C379" t="s">
        <v>48</v>
      </c>
      <c r="D379" t="s">
        <v>37</v>
      </c>
      <c r="E379" t="s">
        <v>32</v>
      </c>
      <c r="F379">
        <v>0.43358315843809092</v>
      </c>
      <c r="G379" t="s">
        <v>64</v>
      </c>
      <c r="H379" t="s">
        <v>32</v>
      </c>
      <c r="I379" t="s">
        <v>33</v>
      </c>
    </row>
    <row r="380" spans="1:9" x14ac:dyDescent="0.25">
      <c r="A380" t="s">
        <v>55</v>
      </c>
      <c r="B380" t="s">
        <v>29</v>
      </c>
      <c r="C380" t="s">
        <v>48</v>
      </c>
      <c r="D380" t="s">
        <v>37</v>
      </c>
      <c r="E380">
        <v>0.14207199215888977</v>
      </c>
      <c r="F380">
        <v>0.12776771488797656</v>
      </c>
      <c r="G380" t="s">
        <v>64</v>
      </c>
      <c r="H380">
        <v>11.195533459649672</v>
      </c>
      <c r="I380" t="s">
        <v>35</v>
      </c>
    </row>
    <row r="381" spans="1:9" x14ac:dyDescent="0.25">
      <c r="A381" t="s">
        <v>54</v>
      </c>
      <c r="B381" t="s">
        <v>29</v>
      </c>
      <c r="C381" t="s">
        <v>48</v>
      </c>
      <c r="D381" t="s">
        <v>37</v>
      </c>
      <c r="E381" t="s">
        <v>32</v>
      </c>
      <c r="F381">
        <v>0.12776771488797656</v>
      </c>
      <c r="G381" t="s">
        <v>64</v>
      </c>
      <c r="H381" t="s">
        <v>32</v>
      </c>
      <c r="I381" t="s">
        <v>33</v>
      </c>
    </row>
    <row r="382" spans="1:9" x14ac:dyDescent="0.25">
      <c r="A382" t="s">
        <v>56</v>
      </c>
      <c r="B382" t="s">
        <v>29</v>
      </c>
      <c r="C382" t="s">
        <v>48</v>
      </c>
      <c r="D382" t="s">
        <v>37</v>
      </c>
      <c r="E382">
        <v>0.27307361364364624</v>
      </c>
      <c r="F382">
        <v>0.12776771488797656</v>
      </c>
      <c r="G382" t="s">
        <v>64</v>
      </c>
      <c r="H382">
        <v>113.72661621370482</v>
      </c>
      <c r="I382" t="s">
        <v>35</v>
      </c>
    </row>
    <row r="383" spans="1:9" x14ac:dyDescent="0.25">
      <c r="A383" t="s">
        <v>57</v>
      </c>
      <c r="B383" t="s">
        <v>29</v>
      </c>
      <c r="C383" t="s">
        <v>48</v>
      </c>
      <c r="D383" t="s">
        <v>37</v>
      </c>
      <c r="E383">
        <v>0.19077801704406738</v>
      </c>
      <c r="F383">
        <v>0.12776771488797656</v>
      </c>
      <c r="G383" t="s">
        <v>64</v>
      </c>
      <c r="H383">
        <v>49.316294191640381</v>
      </c>
      <c r="I383" t="s">
        <v>35</v>
      </c>
    </row>
    <row r="384" spans="1:9" x14ac:dyDescent="0.25">
      <c r="A384" t="s">
        <v>52</v>
      </c>
      <c r="B384" t="s">
        <v>29</v>
      </c>
      <c r="C384" t="s">
        <v>48</v>
      </c>
      <c r="D384" t="s">
        <v>37</v>
      </c>
      <c r="E384" t="s">
        <v>32</v>
      </c>
      <c r="F384">
        <v>0.12776771488797656</v>
      </c>
      <c r="G384" t="s">
        <v>64</v>
      </c>
      <c r="H384" t="s">
        <v>32</v>
      </c>
      <c r="I384" t="s">
        <v>33</v>
      </c>
    </row>
    <row r="385" spans="1:9" x14ac:dyDescent="0.25">
      <c r="A385" t="s">
        <v>53</v>
      </c>
      <c r="B385" t="s">
        <v>29</v>
      </c>
      <c r="C385" t="s">
        <v>48</v>
      </c>
      <c r="D385" t="s">
        <v>37</v>
      </c>
      <c r="E385" t="s">
        <v>32</v>
      </c>
      <c r="F385">
        <v>0.12776771488797656</v>
      </c>
      <c r="G385" t="s">
        <v>64</v>
      </c>
      <c r="H385" t="s">
        <v>32</v>
      </c>
      <c r="I385" t="s">
        <v>33</v>
      </c>
    </row>
    <row r="386" spans="1:9" x14ac:dyDescent="0.25">
      <c r="A386" t="s">
        <v>28</v>
      </c>
      <c r="B386" t="s">
        <v>29</v>
      </c>
      <c r="C386" t="s">
        <v>48</v>
      </c>
      <c r="D386" t="s">
        <v>37</v>
      </c>
      <c r="E386" t="s">
        <v>32</v>
      </c>
      <c r="F386">
        <v>0.12776771488797656</v>
      </c>
      <c r="G386" t="s">
        <v>64</v>
      </c>
      <c r="H386" t="s">
        <v>32</v>
      </c>
      <c r="I386" t="s">
        <v>33</v>
      </c>
    </row>
    <row r="387" spans="1:9" x14ac:dyDescent="0.25">
      <c r="A387" t="s">
        <v>55</v>
      </c>
      <c r="B387" t="s">
        <v>51</v>
      </c>
      <c r="C387" t="s">
        <v>48</v>
      </c>
      <c r="D387" t="s">
        <v>37</v>
      </c>
      <c r="E387">
        <v>0.52434033155441284</v>
      </c>
      <c r="F387">
        <v>0.61691819036831563</v>
      </c>
      <c r="G387" t="s">
        <v>64</v>
      </c>
      <c r="H387">
        <v>-15.006504956294364</v>
      </c>
      <c r="I387" t="s">
        <v>35</v>
      </c>
    </row>
    <row r="388" spans="1:9" x14ac:dyDescent="0.25">
      <c r="A388" t="s">
        <v>54</v>
      </c>
      <c r="B388" t="s">
        <v>51</v>
      </c>
      <c r="C388" t="s">
        <v>48</v>
      </c>
      <c r="D388" t="s">
        <v>37</v>
      </c>
      <c r="E388" t="s">
        <v>32</v>
      </c>
      <c r="F388">
        <v>0.61691819036831563</v>
      </c>
      <c r="G388" t="s">
        <v>64</v>
      </c>
      <c r="H388" t="s">
        <v>32</v>
      </c>
      <c r="I388" t="s">
        <v>33</v>
      </c>
    </row>
    <row r="389" spans="1:9" x14ac:dyDescent="0.25">
      <c r="A389" t="s">
        <v>56</v>
      </c>
      <c r="B389" t="s">
        <v>51</v>
      </c>
      <c r="C389" t="s">
        <v>48</v>
      </c>
      <c r="D389" t="s">
        <v>37</v>
      </c>
      <c r="E389">
        <v>1.3704742193222046</v>
      </c>
      <c r="F389">
        <v>0.61691819036831563</v>
      </c>
      <c r="G389" t="s">
        <v>64</v>
      </c>
      <c r="H389">
        <v>122.14845350953215</v>
      </c>
      <c r="I389" t="s">
        <v>35</v>
      </c>
    </row>
    <row r="390" spans="1:9" x14ac:dyDescent="0.25">
      <c r="A390" t="s">
        <v>57</v>
      </c>
      <c r="B390" t="s">
        <v>51</v>
      </c>
      <c r="C390" t="s">
        <v>48</v>
      </c>
      <c r="D390" t="s">
        <v>37</v>
      </c>
      <c r="E390">
        <v>0.90555334091186523</v>
      </c>
      <c r="F390">
        <v>0.61691819036831563</v>
      </c>
      <c r="G390" t="s">
        <v>64</v>
      </c>
      <c r="H390">
        <v>46.786616937203164</v>
      </c>
      <c r="I390" t="s">
        <v>35</v>
      </c>
    </row>
    <row r="391" spans="1:9" x14ac:dyDescent="0.25">
      <c r="A391" t="s">
        <v>52</v>
      </c>
      <c r="B391" t="s">
        <v>51</v>
      </c>
      <c r="C391" t="s">
        <v>48</v>
      </c>
      <c r="D391" t="s">
        <v>37</v>
      </c>
      <c r="E391" t="s">
        <v>32</v>
      </c>
      <c r="F391">
        <v>0.61691819036831563</v>
      </c>
      <c r="G391" t="s">
        <v>64</v>
      </c>
      <c r="H391" t="s">
        <v>32</v>
      </c>
      <c r="I391" t="s">
        <v>33</v>
      </c>
    </row>
    <row r="392" spans="1:9" x14ac:dyDescent="0.25">
      <c r="A392" t="s">
        <v>53</v>
      </c>
      <c r="B392" t="s">
        <v>51</v>
      </c>
      <c r="C392" t="s">
        <v>48</v>
      </c>
      <c r="D392" t="s">
        <v>37</v>
      </c>
      <c r="E392" t="s">
        <v>32</v>
      </c>
      <c r="F392">
        <v>0.61691819036831563</v>
      </c>
      <c r="G392" t="s">
        <v>64</v>
      </c>
      <c r="H392" t="s">
        <v>32</v>
      </c>
      <c r="I392" t="s">
        <v>33</v>
      </c>
    </row>
    <row r="393" spans="1:9" x14ac:dyDescent="0.25">
      <c r="A393" t="s">
        <v>28</v>
      </c>
      <c r="B393" t="s">
        <v>51</v>
      </c>
      <c r="C393" t="s">
        <v>48</v>
      </c>
      <c r="D393" t="s">
        <v>37</v>
      </c>
      <c r="E393" t="s">
        <v>32</v>
      </c>
      <c r="F393">
        <v>0.61691819036831563</v>
      </c>
      <c r="G393" t="s">
        <v>64</v>
      </c>
      <c r="H393" t="s">
        <v>32</v>
      </c>
      <c r="I393" t="s">
        <v>33</v>
      </c>
    </row>
    <row r="394" spans="1:9" x14ac:dyDescent="0.25">
      <c r="A394" t="s">
        <v>55</v>
      </c>
      <c r="B394" t="s">
        <v>49</v>
      </c>
      <c r="C394" t="s">
        <v>47</v>
      </c>
      <c r="D394" t="s">
        <v>37</v>
      </c>
      <c r="E394">
        <v>0.17112462222576141</v>
      </c>
      <c r="F394">
        <v>0.22115358144281014</v>
      </c>
      <c r="G394" t="s">
        <v>64</v>
      </c>
      <c r="H394">
        <v>-22.621817331945905</v>
      </c>
      <c r="I394" t="s">
        <v>35</v>
      </c>
    </row>
    <row r="395" spans="1:9" x14ac:dyDescent="0.25">
      <c r="A395" t="s">
        <v>54</v>
      </c>
      <c r="B395" t="s">
        <v>49</v>
      </c>
      <c r="C395" t="s">
        <v>47</v>
      </c>
      <c r="D395" t="s">
        <v>37</v>
      </c>
      <c r="E395" t="s">
        <v>32</v>
      </c>
      <c r="F395">
        <v>0.22115358144281014</v>
      </c>
      <c r="G395" t="s">
        <v>64</v>
      </c>
      <c r="H395" t="s">
        <v>32</v>
      </c>
      <c r="I395" t="s">
        <v>33</v>
      </c>
    </row>
    <row r="396" spans="1:9" x14ac:dyDescent="0.25">
      <c r="A396" t="s">
        <v>56</v>
      </c>
      <c r="B396" t="s">
        <v>49</v>
      </c>
      <c r="C396" t="s">
        <v>47</v>
      </c>
      <c r="D396" t="s">
        <v>37</v>
      </c>
      <c r="E396">
        <v>1.9892234802246094</v>
      </c>
      <c r="F396">
        <v>0.22115358144281014</v>
      </c>
      <c r="G396" t="s">
        <v>64</v>
      </c>
      <c r="H396">
        <v>799.47604160279843</v>
      </c>
      <c r="I396" t="s">
        <v>35</v>
      </c>
    </row>
    <row r="397" spans="1:9" x14ac:dyDescent="0.25">
      <c r="A397" t="s">
        <v>57</v>
      </c>
      <c r="B397" t="s">
        <v>49</v>
      </c>
      <c r="C397" t="s">
        <v>47</v>
      </c>
      <c r="D397" t="s">
        <v>37</v>
      </c>
      <c r="E397">
        <v>0.2608126699924469</v>
      </c>
      <c r="F397">
        <v>0.22115358144281014</v>
      </c>
      <c r="G397" t="s">
        <v>64</v>
      </c>
      <c r="H397">
        <v>17.932826722000215</v>
      </c>
      <c r="I397" t="s">
        <v>35</v>
      </c>
    </row>
    <row r="398" spans="1:9" x14ac:dyDescent="0.25">
      <c r="A398" t="s">
        <v>52</v>
      </c>
      <c r="B398" t="s">
        <v>49</v>
      </c>
      <c r="C398" t="s">
        <v>47</v>
      </c>
      <c r="D398" t="s">
        <v>37</v>
      </c>
      <c r="E398" t="s">
        <v>32</v>
      </c>
      <c r="F398">
        <v>0.22115358144281014</v>
      </c>
      <c r="G398" t="s">
        <v>64</v>
      </c>
      <c r="H398" t="s">
        <v>32</v>
      </c>
      <c r="I398" t="s">
        <v>33</v>
      </c>
    </row>
    <row r="399" spans="1:9" x14ac:dyDescent="0.25">
      <c r="A399" t="s">
        <v>53</v>
      </c>
      <c r="B399" t="s">
        <v>49</v>
      </c>
      <c r="C399" t="s">
        <v>47</v>
      </c>
      <c r="D399" t="s">
        <v>37</v>
      </c>
      <c r="E399" t="s">
        <v>32</v>
      </c>
      <c r="F399">
        <v>0.22115358144281014</v>
      </c>
      <c r="G399" t="s">
        <v>64</v>
      </c>
      <c r="H399" t="s">
        <v>32</v>
      </c>
      <c r="I399" t="s">
        <v>33</v>
      </c>
    </row>
    <row r="400" spans="1:9" x14ac:dyDescent="0.25">
      <c r="A400" t="s">
        <v>28</v>
      </c>
      <c r="B400" t="s">
        <v>49</v>
      </c>
      <c r="C400" t="s">
        <v>47</v>
      </c>
      <c r="D400" t="s">
        <v>37</v>
      </c>
      <c r="E400" t="s">
        <v>32</v>
      </c>
      <c r="F400">
        <v>0.22115358144281014</v>
      </c>
      <c r="G400" t="s">
        <v>64</v>
      </c>
      <c r="H400" t="s">
        <v>32</v>
      </c>
      <c r="I400" t="s">
        <v>33</v>
      </c>
    </row>
    <row r="401" spans="1:9" x14ac:dyDescent="0.25">
      <c r="A401" t="s">
        <v>55</v>
      </c>
      <c r="B401" t="s">
        <v>50</v>
      </c>
      <c r="C401" t="s">
        <v>47</v>
      </c>
      <c r="D401" t="s">
        <v>37</v>
      </c>
      <c r="E401">
        <v>0.29914993047714233</v>
      </c>
      <c r="F401">
        <v>0.42062349453035491</v>
      </c>
      <c r="G401" t="s">
        <v>64</v>
      </c>
      <c r="H401">
        <v>-28.879405366750444</v>
      </c>
      <c r="I401" t="s">
        <v>35</v>
      </c>
    </row>
    <row r="402" spans="1:9" x14ac:dyDescent="0.25">
      <c r="A402" t="s">
        <v>54</v>
      </c>
      <c r="B402" t="s">
        <v>50</v>
      </c>
      <c r="C402" t="s">
        <v>47</v>
      </c>
      <c r="D402" t="s">
        <v>37</v>
      </c>
      <c r="E402" t="s">
        <v>32</v>
      </c>
      <c r="F402">
        <v>0.42062349453035491</v>
      </c>
      <c r="G402" t="s">
        <v>64</v>
      </c>
      <c r="H402" t="s">
        <v>32</v>
      </c>
      <c r="I402" t="s">
        <v>33</v>
      </c>
    </row>
    <row r="403" spans="1:9" x14ac:dyDescent="0.25">
      <c r="A403" t="s">
        <v>56</v>
      </c>
      <c r="B403" t="s">
        <v>50</v>
      </c>
      <c r="C403" t="s">
        <v>47</v>
      </c>
      <c r="D403" t="s">
        <v>37</v>
      </c>
      <c r="E403">
        <v>0.53133207559585571</v>
      </c>
      <c r="F403">
        <v>0.42062349453035491</v>
      </c>
      <c r="G403" t="s">
        <v>64</v>
      </c>
      <c r="H403">
        <v>26.320113475618363</v>
      </c>
      <c r="I403" t="s">
        <v>35</v>
      </c>
    </row>
    <row r="404" spans="1:9" x14ac:dyDescent="0.25">
      <c r="A404" t="s">
        <v>57</v>
      </c>
      <c r="B404" t="s">
        <v>50</v>
      </c>
      <c r="C404" t="s">
        <v>47</v>
      </c>
      <c r="D404" t="s">
        <v>37</v>
      </c>
      <c r="E404">
        <v>0.47357210516929626</v>
      </c>
      <c r="F404">
        <v>0.42062349453035491</v>
      </c>
      <c r="G404" t="s">
        <v>64</v>
      </c>
      <c r="H404">
        <v>12.588124849768761</v>
      </c>
      <c r="I404" t="s">
        <v>35</v>
      </c>
    </row>
    <row r="405" spans="1:9" x14ac:dyDescent="0.25">
      <c r="A405" t="s">
        <v>52</v>
      </c>
      <c r="B405" t="s">
        <v>50</v>
      </c>
      <c r="C405" t="s">
        <v>47</v>
      </c>
      <c r="D405" t="s">
        <v>37</v>
      </c>
      <c r="E405" t="s">
        <v>32</v>
      </c>
      <c r="F405">
        <v>0.42062349453035491</v>
      </c>
      <c r="G405" t="s">
        <v>64</v>
      </c>
      <c r="H405" t="s">
        <v>32</v>
      </c>
      <c r="I405" t="s">
        <v>33</v>
      </c>
    </row>
    <row r="406" spans="1:9" x14ac:dyDescent="0.25">
      <c r="A406" t="s">
        <v>53</v>
      </c>
      <c r="B406" t="s">
        <v>50</v>
      </c>
      <c r="C406" t="s">
        <v>47</v>
      </c>
      <c r="D406" t="s">
        <v>37</v>
      </c>
      <c r="E406" t="s">
        <v>32</v>
      </c>
      <c r="F406">
        <v>0.42062349453035491</v>
      </c>
      <c r="G406" t="s">
        <v>64</v>
      </c>
      <c r="H406" t="s">
        <v>32</v>
      </c>
      <c r="I406" t="s">
        <v>33</v>
      </c>
    </row>
    <row r="407" spans="1:9" x14ac:dyDescent="0.25">
      <c r="A407" t="s">
        <v>28</v>
      </c>
      <c r="B407" t="s">
        <v>50</v>
      </c>
      <c r="C407" t="s">
        <v>47</v>
      </c>
      <c r="D407" t="s">
        <v>37</v>
      </c>
      <c r="E407" t="s">
        <v>32</v>
      </c>
      <c r="F407">
        <v>0.42062349453035491</v>
      </c>
      <c r="G407" t="s">
        <v>64</v>
      </c>
      <c r="H407" t="s">
        <v>32</v>
      </c>
      <c r="I407" t="s">
        <v>33</v>
      </c>
    </row>
    <row r="408" spans="1:9" x14ac:dyDescent="0.25">
      <c r="A408" t="s">
        <v>55</v>
      </c>
      <c r="B408" t="s">
        <v>29</v>
      </c>
      <c r="C408" t="s">
        <v>47</v>
      </c>
      <c r="D408" t="s">
        <v>37</v>
      </c>
      <c r="E408">
        <v>0.10219615697860718</v>
      </c>
      <c r="F408">
        <v>0.12007213717023153</v>
      </c>
      <c r="G408" t="s">
        <v>64</v>
      </c>
      <c r="H408">
        <v>-14.887700521463021</v>
      </c>
      <c r="I408" t="s">
        <v>35</v>
      </c>
    </row>
    <row r="409" spans="1:9" x14ac:dyDescent="0.25">
      <c r="A409" t="s">
        <v>54</v>
      </c>
      <c r="B409" t="s">
        <v>29</v>
      </c>
      <c r="C409" t="s">
        <v>47</v>
      </c>
      <c r="D409" t="s">
        <v>37</v>
      </c>
      <c r="E409" t="s">
        <v>32</v>
      </c>
      <c r="F409">
        <v>0.12007213717023153</v>
      </c>
      <c r="G409" t="s">
        <v>64</v>
      </c>
      <c r="H409" t="s">
        <v>32</v>
      </c>
      <c r="I409" t="s">
        <v>33</v>
      </c>
    </row>
    <row r="410" spans="1:9" x14ac:dyDescent="0.25">
      <c r="A410" t="s">
        <v>56</v>
      </c>
      <c r="B410" t="s">
        <v>29</v>
      </c>
      <c r="C410" t="s">
        <v>47</v>
      </c>
      <c r="D410" t="s">
        <v>37</v>
      </c>
      <c r="E410">
        <v>0.21783411502838135</v>
      </c>
      <c r="F410">
        <v>0.12007213717023153</v>
      </c>
      <c r="G410" t="s">
        <v>64</v>
      </c>
      <c r="H410">
        <v>81.419370190395099</v>
      </c>
      <c r="I410" t="s">
        <v>35</v>
      </c>
    </row>
    <row r="411" spans="1:9" x14ac:dyDescent="0.25">
      <c r="A411" t="s">
        <v>57</v>
      </c>
      <c r="B411" t="s">
        <v>29</v>
      </c>
      <c r="C411" t="s">
        <v>47</v>
      </c>
      <c r="D411" t="s">
        <v>37</v>
      </c>
      <c r="E411">
        <v>0.13833858072757721</v>
      </c>
      <c r="F411">
        <v>0.12007213717023153</v>
      </c>
      <c r="G411" t="s">
        <v>64</v>
      </c>
      <c r="H411">
        <v>15.21289117345229</v>
      </c>
      <c r="I411" t="s">
        <v>35</v>
      </c>
    </row>
    <row r="412" spans="1:9" x14ac:dyDescent="0.25">
      <c r="A412" t="s">
        <v>52</v>
      </c>
      <c r="B412" t="s">
        <v>29</v>
      </c>
      <c r="C412" t="s">
        <v>47</v>
      </c>
      <c r="D412" t="s">
        <v>37</v>
      </c>
      <c r="E412" t="s">
        <v>32</v>
      </c>
      <c r="F412">
        <v>0.12007213717023153</v>
      </c>
      <c r="G412" t="s">
        <v>64</v>
      </c>
      <c r="H412" t="s">
        <v>32</v>
      </c>
      <c r="I412" t="s">
        <v>33</v>
      </c>
    </row>
    <row r="413" spans="1:9" x14ac:dyDescent="0.25">
      <c r="A413" t="s">
        <v>53</v>
      </c>
      <c r="B413" t="s">
        <v>29</v>
      </c>
      <c r="C413" t="s">
        <v>47</v>
      </c>
      <c r="D413" t="s">
        <v>37</v>
      </c>
      <c r="E413" t="s">
        <v>32</v>
      </c>
      <c r="F413">
        <v>0.12007213717023153</v>
      </c>
      <c r="G413" t="s">
        <v>64</v>
      </c>
      <c r="H413" t="s">
        <v>32</v>
      </c>
      <c r="I413" t="s">
        <v>33</v>
      </c>
    </row>
    <row r="414" spans="1:9" x14ac:dyDescent="0.25">
      <c r="A414" t="s">
        <v>28</v>
      </c>
      <c r="B414" t="s">
        <v>29</v>
      </c>
      <c r="C414" t="s">
        <v>47</v>
      </c>
      <c r="D414" t="s">
        <v>37</v>
      </c>
      <c r="E414" t="s">
        <v>32</v>
      </c>
      <c r="F414">
        <v>0.12007213717023153</v>
      </c>
      <c r="G414" t="s">
        <v>64</v>
      </c>
      <c r="H414" t="s">
        <v>32</v>
      </c>
      <c r="I414" t="s">
        <v>33</v>
      </c>
    </row>
    <row r="415" spans="1:9" x14ac:dyDescent="0.25">
      <c r="A415" t="s">
        <v>55</v>
      </c>
      <c r="B415" t="s">
        <v>51</v>
      </c>
      <c r="C415" t="s">
        <v>47</v>
      </c>
      <c r="D415" t="s">
        <v>37</v>
      </c>
      <c r="E415">
        <v>0.4153740406036377</v>
      </c>
      <c r="F415">
        <v>0.61444298202941983</v>
      </c>
      <c r="G415" t="s">
        <v>64</v>
      </c>
      <c r="H415">
        <v>-32.39827734190812</v>
      </c>
      <c r="I415" t="s">
        <v>35</v>
      </c>
    </row>
    <row r="416" spans="1:9" x14ac:dyDescent="0.25">
      <c r="A416" t="s">
        <v>54</v>
      </c>
      <c r="B416" t="s">
        <v>51</v>
      </c>
      <c r="C416" t="s">
        <v>47</v>
      </c>
      <c r="D416" t="s">
        <v>37</v>
      </c>
      <c r="E416" t="s">
        <v>32</v>
      </c>
      <c r="F416">
        <v>0.61444298202941983</v>
      </c>
      <c r="G416" t="s">
        <v>64</v>
      </c>
      <c r="H416" t="s">
        <v>32</v>
      </c>
      <c r="I416" t="s">
        <v>33</v>
      </c>
    </row>
    <row r="417" spans="1:9" x14ac:dyDescent="0.25">
      <c r="A417" t="s">
        <v>56</v>
      </c>
      <c r="B417" t="s">
        <v>51</v>
      </c>
      <c r="C417" t="s">
        <v>47</v>
      </c>
      <c r="D417" t="s">
        <v>37</v>
      </c>
      <c r="E417">
        <v>0.80767327547073364</v>
      </c>
      <c r="F417">
        <v>0.61444298202941983</v>
      </c>
      <c r="G417" t="s">
        <v>64</v>
      </c>
      <c r="H417">
        <v>31.448043039421002</v>
      </c>
      <c r="I417" t="s">
        <v>35</v>
      </c>
    </row>
    <row r="418" spans="1:9" x14ac:dyDescent="0.25">
      <c r="A418" t="s">
        <v>57</v>
      </c>
      <c r="B418" t="s">
        <v>51</v>
      </c>
      <c r="C418" t="s">
        <v>47</v>
      </c>
      <c r="D418" t="s">
        <v>37</v>
      </c>
      <c r="E418">
        <v>0.69008380174636841</v>
      </c>
      <c r="F418">
        <v>0.61444298202941983</v>
      </c>
      <c r="G418" t="s">
        <v>64</v>
      </c>
      <c r="H418">
        <v>12.310470121591667</v>
      </c>
      <c r="I418" t="s">
        <v>35</v>
      </c>
    </row>
    <row r="419" spans="1:9" x14ac:dyDescent="0.25">
      <c r="A419" t="s">
        <v>52</v>
      </c>
      <c r="B419" t="s">
        <v>51</v>
      </c>
      <c r="C419" t="s">
        <v>47</v>
      </c>
      <c r="D419" t="s">
        <v>37</v>
      </c>
      <c r="E419" t="s">
        <v>32</v>
      </c>
      <c r="F419">
        <v>0.61444298202941983</v>
      </c>
      <c r="G419" t="s">
        <v>64</v>
      </c>
      <c r="H419" t="s">
        <v>32</v>
      </c>
      <c r="I419" t="s">
        <v>33</v>
      </c>
    </row>
    <row r="420" spans="1:9" x14ac:dyDescent="0.25">
      <c r="A420" t="s">
        <v>53</v>
      </c>
      <c r="B420" t="s">
        <v>51</v>
      </c>
      <c r="C420" t="s">
        <v>47</v>
      </c>
      <c r="D420" t="s">
        <v>37</v>
      </c>
      <c r="E420" t="s">
        <v>32</v>
      </c>
      <c r="F420">
        <v>0.61444298202941983</v>
      </c>
      <c r="G420" t="s">
        <v>64</v>
      </c>
      <c r="H420" t="s">
        <v>32</v>
      </c>
      <c r="I420" t="s">
        <v>33</v>
      </c>
    </row>
    <row r="421" spans="1:9" x14ac:dyDescent="0.25">
      <c r="A421" t="s">
        <v>28</v>
      </c>
      <c r="B421" t="s">
        <v>51</v>
      </c>
      <c r="C421" t="s">
        <v>47</v>
      </c>
      <c r="D421" t="s">
        <v>37</v>
      </c>
      <c r="E421" t="s">
        <v>32</v>
      </c>
      <c r="F421">
        <v>0.61444298202941983</v>
      </c>
      <c r="G421" t="s">
        <v>64</v>
      </c>
      <c r="H421" t="s">
        <v>32</v>
      </c>
      <c r="I421" t="s">
        <v>33</v>
      </c>
    </row>
    <row r="422" spans="1:9" x14ac:dyDescent="0.25">
      <c r="A422" t="s">
        <v>55</v>
      </c>
      <c r="B422" t="s">
        <v>49</v>
      </c>
      <c r="C422" t="s">
        <v>30</v>
      </c>
      <c r="D422" t="s">
        <v>42</v>
      </c>
      <c r="E422">
        <v>5.6000907511406695</v>
      </c>
      <c r="F422">
        <v>10.126125240698457</v>
      </c>
      <c r="G422" t="s">
        <v>63</v>
      </c>
      <c r="H422">
        <v>-44.696607853189072</v>
      </c>
      <c r="I422" t="s">
        <v>35</v>
      </c>
    </row>
    <row r="423" spans="1:9" x14ac:dyDescent="0.25">
      <c r="A423" t="s">
        <v>54</v>
      </c>
      <c r="B423" t="s">
        <v>49</v>
      </c>
      <c r="C423" t="s">
        <v>30</v>
      </c>
      <c r="D423" t="s">
        <v>42</v>
      </c>
      <c r="E423">
        <v>5.4100435327136438</v>
      </c>
      <c r="F423">
        <v>10.126125240698457</v>
      </c>
      <c r="G423" t="s">
        <v>63</v>
      </c>
      <c r="H423">
        <v>-46.573408839840873</v>
      </c>
      <c r="I423" t="s">
        <v>35</v>
      </c>
    </row>
    <row r="424" spans="1:9" x14ac:dyDescent="0.25">
      <c r="A424" t="s">
        <v>56</v>
      </c>
      <c r="B424" t="s">
        <v>49</v>
      </c>
      <c r="C424" t="s">
        <v>30</v>
      </c>
      <c r="D424" t="s">
        <v>42</v>
      </c>
      <c r="E424">
        <v>9.6495542684569955</v>
      </c>
      <c r="F424">
        <v>10.126125240698457</v>
      </c>
      <c r="G424" t="s">
        <v>63</v>
      </c>
      <c r="H424">
        <v>-4.7063507601708219</v>
      </c>
      <c r="I424" t="s">
        <v>35</v>
      </c>
    </row>
    <row r="425" spans="1:9" x14ac:dyDescent="0.25">
      <c r="A425" t="s">
        <v>57</v>
      </c>
      <c r="B425" t="s">
        <v>49</v>
      </c>
      <c r="C425" t="s">
        <v>30</v>
      </c>
      <c r="D425" t="s">
        <v>42</v>
      </c>
      <c r="E425">
        <v>8.0564298145473003</v>
      </c>
      <c r="F425">
        <v>10.126125240698457</v>
      </c>
      <c r="G425" t="s">
        <v>63</v>
      </c>
      <c r="H425">
        <v>-20.439164803460379</v>
      </c>
      <c r="I425" t="s">
        <v>35</v>
      </c>
    </row>
    <row r="426" spans="1:9" x14ac:dyDescent="0.25">
      <c r="A426" t="s">
        <v>52</v>
      </c>
      <c r="B426" t="s">
        <v>49</v>
      </c>
      <c r="C426" t="s">
        <v>30</v>
      </c>
      <c r="D426" t="s">
        <v>42</v>
      </c>
      <c r="E426">
        <v>5.695334723415499</v>
      </c>
      <c r="F426">
        <v>10.126125240698457</v>
      </c>
      <c r="G426" t="s">
        <v>63</v>
      </c>
      <c r="H426">
        <v>-43.756031176416109</v>
      </c>
      <c r="I426" t="s">
        <v>35</v>
      </c>
    </row>
    <row r="427" spans="1:9" x14ac:dyDescent="0.25">
      <c r="A427" t="s">
        <v>53</v>
      </c>
      <c r="B427" t="s">
        <v>49</v>
      </c>
      <c r="C427" t="s">
        <v>30</v>
      </c>
      <c r="D427" t="s">
        <v>42</v>
      </c>
      <c r="E427">
        <v>5.4752697887333852</v>
      </c>
      <c r="F427">
        <v>10.126125240698457</v>
      </c>
      <c r="G427" t="s">
        <v>63</v>
      </c>
      <c r="H427">
        <v>-45.929270490084079</v>
      </c>
      <c r="I427" t="s">
        <v>35</v>
      </c>
    </row>
    <row r="428" spans="1:9" x14ac:dyDescent="0.25">
      <c r="A428" t="s">
        <v>28</v>
      </c>
      <c r="B428" t="s">
        <v>49</v>
      </c>
      <c r="C428" t="s">
        <v>30</v>
      </c>
      <c r="D428" t="s">
        <v>42</v>
      </c>
      <c r="E428">
        <v>5.9049463423980342</v>
      </c>
      <c r="F428">
        <v>10.126125240698457</v>
      </c>
      <c r="G428" t="s">
        <v>63</v>
      </c>
      <c r="H428">
        <v>-41.686023014359478</v>
      </c>
      <c r="I428" t="s">
        <v>35</v>
      </c>
    </row>
    <row r="429" spans="1:9" x14ac:dyDescent="0.25">
      <c r="A429" t="s">
        <v>55</v>
      </c>
      <c r="B429" t="s">
        <v>50</v>
      </c>
      <c r="C429" t="s">
        <v>30</v>
      </c>
      <c r="D429" t="s">
        <v>42</v>
      </c>
      <c r="E429">
        <v>5.2807495850938722</v>
      </c>
      <c r="F429">
        <v>11.160131969896611</v>
      </c>
      <c r="G429" t="s">
        <v>62</v>
      </c>
      <c r="H429">
        <v>-52.682014878155655</v>
      </c>
      <c r="I429" t="s">
        <v>35</v>
      </c>
    </row>
    <row r="430" spans="1:9" x14ac:dyDescent="0.25">
      <c r="A430" t="s">
        <v>54</v>
      </c>
      <c r="B430" t="s">
        <v>50</v>
      </c>
      <c r="C430" t="s">
        <v>30</v>
      </c>
      <c r="D430" t="s">
        <v>42</v>
      </c>
      <c r="E430">
        <v>5.0149834013200234</v>
      </c>
      <c r="F430">
        <v>11.160131969896611</v>
      </c>
      <c r="G430" t="s">
        <v>62</v>
      </c>
      <c r="H430">
        <v>-55.063404134937997</v>
      </c>
      <c r="I430" t="s">
        <v>35</v>
      </c>
    </row>
    <row r="431" spans="1:9" x14ac:dyDescent="0.25">
      <c r="A431" t="s">
        <v>56</v>
      </c>
      <c r="B431" t="s">
        <v>50</v>
      </c>
      <c r="C431" t="s">
        <v>30</v>
      </c>
      <c r="D431" t="s">
        <v>42</v>
      </c>
      <c r="E431">
        <v>9.3092885920777917</v>
      </c>
      <c r="F431">
        <v>11.160131969896611</v>
      </c>
      <c r="G431" t="s">
        <v>62</v>
      </c>
      <c r="H431">
        <v>-16.58442196571951</v>
      </c>
      <c r="I431" t="s">
        <v>35</v>
      </c>
    </row>
    <row r="432" spans="1:9" x14ac:dyDescent="0.25">
      <c r="A432" t="s">
        <v>57</v>
      </c>
      <c r="B432" t="s">
        <v>50</v>
      </c>
      <c r="C432" t="s">
        <v>30</v>
      </c>
      <c r="D432" t="s">
        <v>42</v>
      </c>
      <c r="E432">
        <v>6.9236902236007154</v>
      </c>
      <c r="F432">
        <v>11.160131969896611</v>
      </c>
      <c r="G432" t="s">
        <v>62</v>
      </c>
      <c r="H432">
        <v>-37.960498654704914</v>
      </c>
      <c r="I432" t="s">
        <v>35</v>
      </c>
    </row>
    <row r="433" spans="1:9" x14ac:dyDescent="0.25">
      <c r="A433" t="s">
        <v>52</v>
      </c>
      <c r="B433" t="s">
        <v>50</v>
      </c>
      <c r="C433" t="s">
        <v>30</v>
      </c>
      <c r="D433" t="s">
        <v>42</v>
      </c>
      <c r="E433">
        <v>5.4259448173932014</v>
      </c>
      <c r="F433">
        <v>11.160131969896611</v>
      </c>
      <c r="G433" t="s">
        <v>62</v>
      </c>
      <c r="H433">
        <v>-51.38099771553626</v>
      </c>
      <c r="I433" t="s">
        <v>35</v>
      </c>
    </row>
    <row r="434" spans="1:9" x14ac:dyDescent="0.25">
      <c r="A434" t="s">
        <v>53</v>
      </c>
      <c r="B434" t="s">
        <v>50</v>
      </c>
      <c r="C434" t="s">
        <v>30</v>
      </c>
      <c r="D434" t="s">
        <v>42</v>
      </c>
      <c r="E434">
        <v>5.1090250019333325</v>
      </c>
      <c r="F434">
        <v>11.160131969896611</v>
      </c>
      <c r="G434" t="s">
        <v>62</v>
      </c>
      <c r="H434">
        <v>-54.220747427410011</v>
      </c>
      <c r="I434" t="s">
        <v>35</v>
      </c>
    </row>
    <row r="435" spans="1:9" x14ac:dyDescent="0.25">
      <c r="A435" t="s">
        <v>28</v>
      </c>
      <c r="B435" t="s">
        <v>50</v>
      </c>
      <c r="C435" t="s">
        <v>30</v>
      </c>
      <c r="D435" t="s">
        <v>42</v>
      </c>
      <c r="E435">
        <v>5.4011083062159742</v>
      </c>
      <c r="F435">
        <v>11.160131969896611</v>
      </c>
      <c r="G435" t="s">
        <v>62</v>
      </c>
      <c r="H435">
        <v>-51.603544467171645</v>
      </c>
      <c r="I435" t="s">
        <v>35</v>
      </c>
    </row>
    <row r="436" spans="1:9" x14ac:dyDescent="0.25">
      <c r="A436" t="s">
        <v>55</v>
      </c>
      <c r="B436" t="s">
        <v>29</v>
      </c>
      <c r="C436" t="s">
        <v>30</v>
      </c>
      <c r="D436" t="s">
        <v>42</v>
      </c>
      <c r="E436">
        <v>6.0928249380631314</v>
      </c>
      <c r="F436">
        <v>12.068653354013804</v>
      </c>
      <c r="G436" t="s">
        <v>62</v>
      </c>
      <c r="H436">
        <v>-49.515287585613073</v>
      </c>
      <c r="I436" t="s">
        <v>35</v>
      </c>
    </row>
    <row r="437" spans="1:9" x14ac:dyDescent="0.25">
      <c r="A437" t="s">
        <v>54</v>
      </c>
      <c r="B437" t="s">
        <v>29</v>
      </c>
      <c r="C437" t="s">
        <v>30</v>
      </c>
      <c r="D437" t="s">
        <v>42</v>
      </c>
      <c r="E437">
        <v>5.693862115876982</v>
      </c>
      <c r="F437">
        <v>12.068653354013804</v>
      </c>
      <c r="G437" t="s">
        <v>62</v>
      </c>
      <c r="H437">
        <v>-52.821065044648819</v>
      </c>
      <c r="I437" t="s">
        <v>35</v>
      </c>
    </row>
    <row r="438" spans="1:9" x14ac:dyDescent="0.25">
      <c r="A438" t="s">
        <v>56</v>
      </c>
      <c r="B438" t="s">
        <v>29</v>
      </c>
      <c r="C438" t="s">
        <v>30</v>
      </c>
      <c r="D438" t="s">
        <v>42</v>
      </c>
      <c r="E438">
        <v>10.04608937818557</v>
      </c>
      <c r="F438">
        <v>12.068653354013804</v>
      </c>
      <c r="G438" t="s">
        <v>62</v>
      </c>
      <c r="H438">
        <v>-16.758820694403056</v>
      </c>
      <c r="I438" t="s">
        <v>35</v>
      </c>
    </row>
    <row r="439" spans="1:9" x14ac:dyDescent="0.25">
      <c r="A439" t="s">
        <v>57</v>
      </c>
      <c r="B439" t="s">
        <v>29</v>
      </c>
      <c r="C439" t="s">
        <v>30</v>
      </c>
      <c r="D439" t="s">
        <v>42</v>
      </c>
      <c r="E439">
        <v>9.3804966304451227</v>
      </c>
      <c r="F439">
        <v>12.068653354013804</v>
      </c>
      <c r="G439" t="s">
        <v>62</v>
      </c>
      <c r="H439">
        <v>-22.273874679436805</v>
      </c>
      <c r="I439" t="s">
        <v>35</v>
      </c>
    </row>
    <row r="440" spans="1:9" x14ac:dyDescent="0.25">
      <c r="A440" t="s">
        <v>52</v>
      </c>
      <c r="B440" t="s">
        <v>29</v>
      </c>
      <c r="C440" t="s">
        <v>30</v>
      </c>
      <c r="D440" t="s">
        <v>42</v>
      </c>
      <c r="E440">
        <v>6.1038288479157927</v>
      </c>
      <c r="F440">
        <v>12.068653354013804</v>
      </c>
      <c r="G440" t="s">
        <v>62</v>
      </c>
      <c r="H440">
        <v>-49.424109974243521</v>
      </c>
      <c r="I440" t="s">
        <v>35</v>
      </c>
    </row>
    <row r="441" spans="1:9" x14ac:dyDescent="0.25">
      <c r="A441" t="s">
        <v>53</v>
      </c>
      <c r="B441" t="s">
        <v>29</v>
      </c>
      <c r="C441" t="s">
        <v>30</v>
      </c>
      <c r="D441" t="s">
        <v>42</v>
      </c>
      <c r="E441">
        <v>5.6534144887991715</v>
      </c>
      <c r="F441">
        <v>12.068653354013804</v>
      </c>
      <c r="G441" t="s">
        <v>62</v>
      </c>
      <c r="H441">
        <v>-53.156211194690137</v>
      </c>
      <c r="I441" t="s">
        <v>35</v>
      </c>
    </row>
    <row r="442" spans="1:9" x14ac:dyDescent="0.25">
      <c r="A442" t="s">
        <v>28</v>
      </c>
      <c r="B442" t="s">
        <v>29</v>
      </c>
      <c r="C442" t="s">
        <v>30</v>
      </c>
      <c r="D442" t="s">
        <v>42</v>
      </c>
      <c r="E442">
        <v>6.1756766635553504</v>
      </c>
      <c r="F442">
        <v>12.068653354013804</v>
      </c>
      <c r="G442" t="s">
        <v>62</v>
      </c>
      <c r="H442">
        <v>-48.828784103725724</v>
      </c>
      <c r="I442" t="s">
        <v>35</v>
      </c>
    </row>
    <row r="443" spans="1:9" x14ac:dyDescent="0.25">
      <c r="A443" t="s">
        <v>55</v>
      </c>
      <c r="B443" t="s">
        <v>51</v>
      </c>
      <c r="C443" t="s">
        <v>30</v>
      </c>
      <c r="D443" t="s">
        <v>42</v>
      </c>
      <c r="E443">
        <v>4.8243064100715856</v>
      </c>
      <c r="F443">
        <v>9.5421164706349373</v>
      </c>
      <c r="G443" t="s">
        <v>63</v>
      </c>
      <c r="H443">
        <v>-49.441966832851143</v>
      </c>
      <c r="I443" t="s">
        <v>35</v>
      </c>
    </row>
    <row r="444" spans="1:9" x14ac:dyDescent="0.25">
      <c r="A444" t="s">
        <v>54</v>
      </c>
      <c r="B444" t="s">
        <v>51</v>
      </c>
      <c r="C444" t="s">
        <v>30</v>
      </c>
      <c r="D444" t="s">
        <v>42</v>
      </c>
      <c r="E444">
        <v>4.9426133392844349</v>
      </c>
      <c r="F444">
        <v>9.5421164706349373</v>
      </c>
      <c r="G444" t="s">
        <v>63</v>
      </c>
      <c r="H444">
        <v>-48.202127332076557</v>
      </c>
      <c r="I444" t="s">
        <v>35</v>
      </c>
    </row>
    <row r="445" spans="1:9" x14ac:dyDescent="0.25">
      <c r="A445" t="s">
        <v>56</v>
      </c>
      <c r="B445" t="s">
        <v>51</v>
      </c>
      <c r="C445" t="s">
        <v>30</v>
      </c>
      <c r="D445" t="s">
        <v>42</v>
      </c>
      <c r="E445">
        <v>8.9907542318105698</v>
      </c>
      <c r="F445">
        <v>9.5421164706349373</v>
      </c>
      <c r="G445" t="s">
        <v>63</v>
      </c>
      <c r="H445">
        <v>-5.7781964883905843</v>
      </c>
      <c r="I445" t="s">
        <v>35</v>
      </c>
    </row>
    <row r="446" spans="1:9" x14ac:dyDescent="0.25">
      <c r="A446" t="s">
        <v>57</v>
      </c>
      <c r="B446" t="s">
        <v>51</v>
      </c>
      <c r="C446" t="s">
        <v>30</v>
      </c>
      <c r="D446" t="s">
        <v>42</v>
      </c>
      <c r="E446">
        <v>6.9365606508217752</v>
      </c>
      <c r="F446">
        <v>9.5421164706349373</v>
      </c>
      <c r="G446" t="s">
        <v>63</v>
      </c>
      <c r="H446">
        <v>-27.3058480037583</v>
      </c>
      <c r="I446" t="s">
        <v>35</v>
      </c>
    </row>
    <row r="447" spans="1:9" x14ac:dyDescent="0.25">
      <c r="A447" t="s">
        <v>52</v>
      </c>
      <c r="B447" t="s">
        <v>51</v>
      </c>
      <c r="C447" t="s">
        <v>30</v>
      </c>
      <c r="D447" t="s">
        <v>42</v>
      </c>
      <c r="E447">
        <v>5.5170616886314292</v>
      </c>
      <c r="F447">
        <v>9.5421164706349373</v>
      </c>
      <c r="G447" t="s">
        <v>63</v>
      </c>
      <c r="H447">
        <v>-42.181991745649682</v>
      </c>
      <c r="I447" t="s">
        <v>35</v>
      </c>
    </row>
    <row r="448" spans="1:9" x14ac:dyDescent="0.25">
      <c r="A448" t="s">
        <v>53</v>
      </c>
      <c r="B448" t="s">
        <v>51</v>
      </c>
      <c r="C448" t="s">
        <v>30</v>
      </c>
      <c r="D448" t="s">
        <v>42</v>
      </c>
      <c r="E448">
        <v>4.8463207095919643</v>
      </c>
      <c r="F448">
        <v>9.5421164706349373</v>
      </c>
      <c r="G448" t="s">
        <v>63</v>
      </c>
      <c r="H448">
        <v>-49.211260159042183</v>
      </c>
      <c r="I448" t="s">
        <v>35</v>
      </c>
    </row>
    <row r="449" spans="1:9" x14ac:dyDescent="0.25">
      <c r="A449" t="s">
        <v>28</v>
      </c>
      <c r="B449" t="s">
        <v>51</v>
      </c>
      <c r="C449" t="s">
        <v>30</v>
      </c>
      <c r="D449" t="s">
        <v>42</v>
      </c>
      <c r="E449">
        <v>5.0581209303236392</v>
      </c>
      <c r="F449">
        <v>9.5421164706349373</v>
      </c>
      <c r="G449" t="s">
        <v>63</v>
      </c>
      <c r="H449">
        <v>-46.991624490336271</v>
      </c>
      <c r="I449" t="s">
        <v>35</v>
      </c>
    </row>
    <row r="450" spans="1:9" x14ac:dyDescent="0.25">
      <c r="A450" t="s">
        <v>55</v>
      </c>
      <c r="B450" t="s">
        <v>49</v>
      </c>
      <c r="C450" t="s">
        <v>48</v>
      </c>
      <c r="D450" t="s">
        <v>42</v>
      </c>
      <c r="E450">
        <v>196.11396025121212</v>
      </c>
      <c r="F450">
        <v>42.262078385276254</v>
      </c>
      <c r="G450" t="s">
        <v>64</v>
      </c>
      <c r="H450">
        <v>364.04239390066658</v>
      </c>
      <c r="I450" t="s">
        <v>35</v>
      </c>
    </row>
    <row r="451" spans="1:9" x14ac:dyDescent="0.25">
      <c r="A451" t="s">
        <v>54</v>
      </c>
      <c r="B451" t="s">
        <v>49</v>
      </c>
      <c r="C451" t="s">
        <v>48</v>
      </c>
      <c r="D451" t="s">
        <v>42</v>
      </c>
      <c r="E451">
        <v>174.64587286859751</v>
      </c>
      <c r="F451">
        <v>42.262078385276254</v>
      </c>
      <c r="G451" t="s">
        <v>64</v>
      </c>
      <c r="H451">
        <v>313.24487469940101</v>
      </c>
      <c r="I451" t="s">
        <v>35</v>
      </c>
    </row>
    <row r="452" spans="1:9" x14ac:dyDescent="0.25">
      <c r="A452" t="s">
        <v>56</v>
      </c>
      <c r="B452" t="s">
        <v>49</v>
      </c>
      <c r="C452" t="s">
        <v>48</v>
      </c>
      <c r="D452" t="s">
        <v>42</v>
      </c>
      <c r="E452">
        <v>403.49155759811401</v>
      </c>
      <c r="F452">
        <v>42.262078385276254</v>
      </c>
      <c r="G452" t="s">
        <v>64</v>
      </c>
      <c r="H452">
        <v>854.73666467545775</v>
      </c>
      <c r="I452" t="s">
        <v>35</v>
      </c>
    </row>
    <row r="453" spans="1:9" x14ac:dyDescent="0.25">
      <c r="A453" t="s">
        <v>57</v>
      </c>
      <c r="B453" t="s">
        <v>49</v>
      </c>
      <c r="C453" t="s">
        <v>48</v>
      </c>
      <c r="D453" t="s">
        <v>42</v>
      </c>
      <c r="E453">
        <v>280.55329525470734</v>
      </c>
      <c r="F453">
        <v>42.262078385276254</v>
      </c>
      <c r="G453" t="s">
        <v>64</v>
      </c>
      <c r="H453">
        <v>563.84168969893756</v>
      </c>
      <c r="I453" t="s">
        <v>35</v>
      </c>
    </row>
    <row r="454" spans="1:9" x14ac:dyDescent="0.25">
      <c r="A454" t="s">
        <v>52</v>
      </c>
      <c r="B454" t="s">
        <v>49</v>
      </c>
      <c r="C454" t="s">
        <v>48</v>
      </c>
      <c r="D454" t="s">
        <v>42</v>
      </c>
      <c r="E454">
        <v>177.17842388153076</v>
      </c>
      <c r="F454">
        <v>42.262078385276254</v>
      </c>
      <c r="G454" t="s">
        <v>64</v>
      </c>
      <c r="H454">
        <v>319.23736515348054</v>
      </c>
      <c r="I454" t="s">
        <v>35</v>
      </c>
    </row>
    <row r="455" spans="1:9" x14ac:dyDescent="0.25">
      <c r="A455" t="s">
        <v>53</v>
      </c>
      <c r="B455" t="s">
        <v>49</v>
      </c>
      <c r="C455" t="s">
        <v>48</v>
      </c>
      <c r="D455" t="s">
        <v>42</v>
      </c>
      <c r="E455">
        <v>163.69811528921127</v>
      </c>
      <c r="F455">
        <v>42.262078385276254</v>
      </c>
      <c r="G455" t="s">
        <v>64</v>
      </c>
      <c r="H455">
        <v>287.34042797630678</v>
      </c>
      <c r="I455" t="s">
        <v>35</v>
      </c>
    </row>
    <row r="456" spans="1:9" x14ac:dyDescent="0.25">
      <c r="A456" t="s">
        <v>28</v>
      </c>
      <c r="B456" t="s">
        <v>49</v>
      </c>
      <c r="C456" t="s">
        <v>48</v>
      </c>
      <c r="D456" t="s">
        <v>42</v>
      </c>
      <c r="E456">
        <v>163.3427379578352</v>
      </c>
      <c r="F456">
        <v>42.262078385276254</v>
      </c>
      <c r="G456" t="s">
        <v>64</v>
      </c>
      <c r="H456">
        <v>286.49953859046934</v>
      </c>
      <c r="I456" t="s">
        <v>35</v>
      </c>
    </row>
    <row r="457" spans="1:9" x14ac:dyDescent="0.25">
      <c r="A457" t="s">
        <v>55</v>
      </c>
      <c r="B457" t="s">
        <v>50</v>
      </c>
      <c r="C457" t="s">
        <v>48</v>
      </c>
      <c r="D457" t="s">
        <v>42</v>
      </c>
      <c r="E457">
        <v>159.88881085813046</v>
      </c>
      <c r="F457">
        <v>78.262269298778847</v>
      </c>
      <c r="G457" t="s">
        <v>64</v>
      </c>
      <c r="H457">
        <v>104.29871544834602</v>
      </c>
      <c r="I457" t="s">
        <v>35</v>
      </c>
    </row>
    <row r="458" spans="1:9" x14ac:dyDescent="0.25">
      <c r="A458" t="s">
        <v>54</v>
      </c>
      <c r="B458" t="s">
        <v>50</v>
      </c>
      <c r="C458" t="s">
        <v>48</v>
      </c>
      <c r="D458" t="s">
        <v>42</v>
      </c>
      <c r="E458">
        <v>160.76947701722383</v>
      </c>
      <c r="F458">
        <v>78.262269298778847</v>
      </c>
      <c r="G458" t="s">
        <v>64</v>
      </c>
      <c r="H458">
        <v>105.42399096997866</v>
      </c>
      <c r="I458" t="s">
        <v>35</v>
      </c>
    </row>
    <row r="459" spans="1:9" x14ac:dyDescent="0.25">
      <c r="A459" t="s">
        <v>56</v>
      </c>
      <c r="B459" t="s">
        <v>50</v>
      </c>
      <c r="C459" t="s">
        <v>48</v>
      </c>
      <c r="D459" t="s">
        <v>42</v>
      </c>
      <c r="E459">
        <v>257.78482306003571</v>
      </c>
      <c r="F459">
        <v>78.262269298778847</v>
      </c>
      <c r="G459" t="s">
        <v>64</v>
      </c>
      <c r="H459">
        <v>229.38582712941854</v>
      </c>
      <c r="I459" t="s">
        <v>35</v>
      </c>
    </row>
    <row r="460" spans="1:9" x14ac:dyDescent="0.25">
      <c r="A460" t="s">
        <v>57</v>
      </c>
      <c r="B460" t="s">
        <v>50</v>
      </c>
      <c r="C460" t="s">
        <v>48</v>
      </c>
      <c r="D460" t="s">
        <v>42</v>
      </c>
      <c r="E460">
        <v>236.54611283540726</v>
      </c>
      <c r="F460">
        <v>78.262269298778847</v>
      </c>
      <c r="G460" t="s">
        <v>64</v>
      </c>
      <c r="H460">
        <v>202.24796054961593</v>
      </c>
      <c r="I460" t="s">
        <v>35</v>
      </c>
    </row>
    <row r="461" spans="1:9" x14ac:dyDescent="0.25">
      <c r="A461" t="s">
        <v>52</v>
      </c>
      <c r="B461" t="s">
        <v>50</v>
      </c>
      <c r="C461" t="s">
        <v>48</v>
      </c>
      <c r="D461" t="s">
        <v>42</v>
      </c>
      <c r="E461">
        <v>163.06522845476866</v>
      </c>
      <c r="F461">
        <v>78.262269298778847</v>
      </c>
      <c r="G461" t="s">
        <v>64</v>
      </c>
      <c r="H461">
        <v>108.35739867475709</v>
      </c>
      <c r="I461" t="s">
        <v>35</v>
      </c>
    </row>
    <row r="462" spans="1:9" x14ac:dyDescent="0.25">
      <c r="A462" t="s">
        <v>53</v>
      </c>
      <c r="B462" t="s">
        <v>50</v>
      </c>
      <c r="C462" t="s">
        <v>48</v>
      </c>
      <c r="D462" t="s">
        <v>42</v>
      </c>
      <c r="E462">
        <v>153.22194364666939</v>
      </c>
      <c r="F462">
        <v>78.262269298778847</v>
      </c>
      <c r="G462" t="s">
        <v>64</v>
      </c>
      <c r="H462">
        <v>95.780093037833964</v>
      </c>
      <c r="I462" t="s">
        <v>35</v>
      </c>
    </row>
    <row r="463" spans="1:9" x14ac:dyDescent="0.25">
      <c r="A463" t="s">
        <v>28</v>
      </c>
      <c r="B463" t="s">
        <v>50</v>
      </c>
      <c r="C463" t="s">
        <v>48</v>
      </c>
      <c r="D463" t="s">
        <v>42</v>
      </c>
      <c r="E463">
        <v>159.3791819177568</v>
      </c>
      <c r="F463">
        <v>78.262269298778847</v>
      </c>
      <c r="G463" t="s">
        <v>64</v>
      </c>
      <c r="H463">
        <v>103.64753456010973</v>
      </c>
      <c r="I463" t="s">
        <v>35</v>
      </c>
    </row>
    <row r="464" spans="1:9" x14ac:dyDescent="0.25">
      <c r="A464" t="s">
        <v>55</v>
      </c>
      <c r="B464" t="s">
        <v>29</v>
      </c>
      <c r="C464" t="s">
        <v>48</v>
      </c>
      <c r="D464" t="s">
        <v>42</v>
      </c>
      <c r="E464">
        <v>204.55414894968271</v>
      </c>
      <c r="F464">
        <v>22.015182427247055</v>
      </c>
      <c r="G464" t="s">
        <v>64</v>
      </c>
      <c r="H464">
        <v>829.15036986709958</v>
      </c>
      <c r="I464" t="s">
        <v>35</v>
      </c>
    </row>
    <row r="465" spans="1:9" x14ac:dyDescent="0.25">
      <c r="A465" t="s">
        <v>54</v>
      </c>
      <c r="B465" t="s">
        <v>29</v>
      </c>
      <c r="C465" t="s">
        <v>48</v>
      </c>
      <c r="D465" t="s">
        <v>42</v>
      </c>
      <c r="E465">
        <v>187.66710339486599</v>
      </c>
      <c r="F465">
        <v>22.015182427247055</v>
      </c>
      <c r="G465" t="s">
        <v>64</v>
      </c>
      <c r="H465">
        <v>752.44400774349299</v>
      </c>
      <c r="I465" t="s">
        <v>35</v>
      </c>
    </row>
    <row r="466" spans="1:9" x14ac:dyDescent="0.25">
      <c r="A466" t="s">
        <v>56</v>
      </c>
      <c r="B466" t="s">
        <v>29</v>
      </c>
      <c r="C466" t="s">
        <v>48</v>
      </c>
      <c r="D466" t="s">
        <v>42</v>
      </c>
      <c r="E466">
        <v>339.59455180168152</v>
      </c>
      <c r="F466">
        <v>22.015182427247055</v>
      </c>
      <c r="G466" t="s">
        <v>64</v>
      </c>
      <c r="H466">
        <v>1442.5470714309542</v>
      </c>
      <c r="I466" t="s">
        <v>35</v>
      </c>
    </row>
    <row r="467" spans="1:9" x14ac:dyDescent="0.25">
      <c r="A467" t="s">
        <v>57</v>
      </c>
      <c r="B467" t="s">
        <v>29</v>
      </c>
      <c r="C467" t="s">
        <v>48</v>
      </c>
      <c r="D467" t="s">
        <v>42</v>
      </c>
      <c r="E467">
        <v>236.13957169651985</v>
      </c>
      <c r="F467">
        <v>22.015182427247055</v>
      </c>
      <c r="G467" t="s">
        <v>64</v>
      </c>
      <c r="H467">
        <v>972.62146237889942</v>
      </c>
      <c r="I467" t="s">
        <v>35</v>
      </c>
    </row>
    <row r="468" spans="1:9" x14ac:dyDescent="0.25">
      <c r="A468" t="s">
        <v>52</v>
      </c>
      <c r="B468" t="s">
        <v>29</v>
      </c>
      <c r="C468" t="s">
        <v>48</v>
      </c>
      <c r="D468" t="s">
        <v>42</v>
      </c>
      <c r="E468">
        <v>192.98376987501979</v>
      </c>
      <c r="F468">
        <v>22.015182427247055</v>
      </c>
      <c r="G468" t="s">
        <v>64</v>
      </c>
      <c r="H468">
        <v>776.59400739815692</v>
      </c>
      <c r="I468" t="s">
        <v>35</v>
      </c>
    </row>
    <row r="469" spans="1:9" x14ac:dyDescent="0.25">
      <c r="A469" t="s">
        <v>53</v>
      </c>
      <c r="B469" t="s">
        <v>29</v>
      </c>
      <c r="C469" t="s">
        <v>48</v>
      </c>
      <c r="D469" t="s">
        <v>42</v>
      </c>
      <c r="E469">
        <v>182.53726157546043</v>
      </c>
      <c r="F469">
        <v>22.015182427247055</v>
      </c>
      <c r="G469" t="s">
        <v>64</v>
      </c>
      <c r="H469">
        <v>729.1426254526217</v>
      </c>
      <c r="I469" t="s">
        <v>35</v>
      </c>
    </row>
    <row r="470" spans="1:9" x14ac:dyDescent="0.25">
      <c r="A470" t="s">
        <v>28</v>
      </c>
      <c r="B470" t="s">
        <v>29</v>
      </c>
      <c r="C470" t="s">
        <v>48</v>
      </c>
      <c r="D470" t="s">
        <v>42</v>
      </c>
      <c r="E470">
        <v>174.50359839200974</v>
      </c>
      <c r="F470">
        <v>22.015182427247055</v>
      </c>
      <c r="G470" t="s">
        <v>64</v>
      </c>
      <c r="H470">
        <v>692.65115775754657</v>
      </c>
      <c r="I470" t="s">
        <v>35</v>
      </c>
    </row>
    <row r="471" spans="1:9" x14ac:dyDescent="0.25">
      <c r="A471" t="s">
        <v>55</v>
      </c>
      <c r="B471" t="s">
        <v>51</v>
      </c>
      <c r="C471" t="s">
        <v>48</v>
      </c>
      <c r="D471" t="s">
        <v>42</v>
      </c>
      <c r="E471">
        <v>149.31817075610161</v>
      </c>
      <c r="F471">
        <v>103.70276368409395</v>
      </c>
      <c r="G471" t="s">
        <v>64</v>
      </c>
      <c r="H471">
        <v>43.986684107054515</v>
      </c>
      <c r="I471" t="s">
        <v>35</v>
      </c>
    </row>
    <row r="472" spans="1:9" x14ac:dyDescent="0.25">
      <c r="A472" t="s">
        <v>54</v>
      </c>
      <c r="B472" t="s">
        <v>51</v>
      </c>
      <c r="C472" t="s">
        <v>48</v>
      </c>
      <c r="D472" t="s">
        <v>42</v>
      </c>
      <c r="E472">
        <v>149.8397005982697</v>
      </c>
      <c r="F472">
        <v>103.70276368409395</v>
      </c>
      <c r="G472" t="s">
        <v>64</v>
      </c>
      <c r="H472">
        <v>44.489592442030826</v>
      </c>
      <c r="I472" t="s">
        <v>35</v>
      </c>
    </row>
    <row r="473" spans="1:9" x14ac:dyDescent="0.25">
      <c r="A473" t="s">
        <v>56</v>
      </c>
      <c r="B473" t="s">
        <v>51</v>
      </c>
      <c r="C473" t="s">
        <v>48</v>
      </c>
      <c r="D473" t="s">
        <v>42</v>
      </c>
      <c r="E473">
        <v>232.2770066857338</v>
      </c>
      <c r="F473">
        <v>103.70276368409395</v>
      </c>
      <c r="G473" t="s">
        <v>64</v>
      </c>
      <c r="H473">
        <v>123.9834295962555</v>
      </c>
      <c r="I473" t="s">
        <v>35</v>
      </c>
    </row>
    <row r="474" spans="1:9" x14ac:dyDescent="0.25">
      <c r="A474" t="s">
        <v>57</v>
      </c>
      <c r="B474" t="s">
        <v>51</v>
      </c>
      <c r="C474" t="s">
        <v>48</v>
      </c>
      <c r="D474" t="s">
        <v>42</v>
      </c>
      <c r="E474">
        <v>236.40871649980545</v>
      </c>
      <c r="F474">
        <v>103.70276368409395</v>
      </c>
      <c r="G474" t="s">
        <v>64</v>
      </c>
      <c r="H474">
        <v>127.96761446008222</v>
      </c>
      <c r="I474" t="s">
        <v>35</v>
      </c>
    </row>
    <row r="475" spans="1:9" x14ac:dyDescent="0.25">
      <c r="A475" t="s">
        <v>52</v>
      </c>
      <c r="B475" t="s">
        <v>51</v>
      </c>
      <c r="C475" t="s">
        <v>48</v>
      </c>
      <c r="D475" t="s">
        <v>42</v>
      </c>
      <c r="E475">
        <v>155.26900422200561</v>
      </c>
      <c r="F475">
        <v>103.70276368409395</v>
      </c>
      <c r="G475" t="s">
        <v>64</v>
      </c>
      <c r="H475">
        <v>49.725039821499898</v>
      </c>
      <c r="I475" t="s">
        <v>35</v>
      </c>
    </row>
    <row r="476" spans="1:9" x14ac:dyDescent="0.25">
      <c r="A476" t="s">
        <v>53</v>
      </c>
      <c r="B476" t="s">
        <v>51</v>
      </c>
      <c r="C476" t="s">
        <v>48</v>
      </c>
      <c r="D476" t="s">
        <v>42</v>
      </c>
      <c r="E476">
        <v>147.57265174388885</v>
      </c>
      <c r="F476">
        <v>103.70276368409395</v>
      </c>
      <c r="G476" t="s">
        <v>64</v>
      </c>
      <c r="H476">
        <v>42.303489802291274</v>
      </c>
      <c r="I476" t="s">
        <v>35</v>
      </c>
    </row>
    <row r="477" spans="1:9" x14ac:dyDescent="0.25">
      <c r="A477" t="s">
        <v>28</v>
      </c>
      <c r="B477" t="s">
        <v>51</v>
      </c>
      <c r="C477" t="s">
        <v>48</v>
      </c>
      <c r="D477" t="s">
        <v>42</v>
      </c>
      <c r="E477">
        <v>152.00150198116899</v>
      </c>
      <c r="F477">
        <v>103.70276368409395</v>
      </c>
      <c r="G477" t="s">
        <v>64</v>
      </c>
      <c r="H477">
        <v>46.574205528606512</v>
      </c>
      <c r="I477" t="s">
        <v>35</v>
      </c>
    </row>
    <row r="478" spans="1:9" x14ac:dyDescent="0.25">
      <c r="A478" t="s">
        <v>55</v>
      </c>
      <c r="B478" t="s">
        <v>49</v>
      </c>
      <c r="C478" t="s">
        <v>47</v>
      </c>
      <c r="D478" t="s">
        <v>42</v>
      </c>
      <c r="E478">
        <v>40.711898081935942</v>
      </c>
      <c r="F478">
        <v>38.454049525782466</v>
      </c>
      <c r="G478" t="s">
        <v>64</v>
      </c>
      <c r="H478">
        <v>5.8715495090826417</v>
      </c>
      <c r="I478" t="s">
        <v>35</v>
      </c>
    </row>
    <row r="479" spans="1:9" x14ac:dyDescent="0.25">
      <c r="A479" t="s">
        <v>54</v>
      </c>
      <c r="B479" t="s">
        <v>49</v>
      </c>
      <c r="C479" t="s">
        <v>47</v>
      </c>
      <c r="D479" t="s">
        <v>42</v>
      </c>
      <c r="E479">
        <v>38.893588434468256</v>
      </c>
      <c r="F479">
        <v>38.454049525782466</v>
      </c>
      <c r="G479" t="s">
        <v>64</v>
      </c>
      <c r="H479">
        <v>1.1430237233950891</v>
      </c>
      <c r="I479" t="s">
        <v>35</v>
      </c>
    </row>
    <row r="480" spans="1:9" x14ac:dyDescent="0.25">
      <c r="A480" t="s">
        <v>56</v>
      </c>
      <c r="B480" t="s">
        <v>49</v>
      </c>
      <c r="C480" t="s">
        <v>47</v>
      </c>
      <c r="D480" t="s">
        <v>42</v>
      </c>
      <c r="E480">
        <v>500.22099626064301</v>
      </c>
      <c r="F480">
        <v>38.454049525782466</v>
      </c>
      <c r="G480" t="s">
        <v>64</v>
      </c>
      <c r="H480">
        <v>1200.827877504182</v>
      </c>
      <c r="I480" t="s">
        <v>35</v>
      </c>
    </row>
    <row r="481" spans="1:9" x14ac:dyDescent="0.25">
      <c r="A481" t="s">
        <v>57</v>
      </c>
      <c r="B481" t="s">
        <v>49</v>
      </c>
      <c r="C481" t="s">
        <v>47</v>
      </c>
      <c r="D481" t="s">
        <v>42</v>
      </c>
      <c r="E481">
        <v>56.663622122257948</v>
      </c>
      <c r="F481">
        <v>38.454049525782466</v>
      </c>
      <c r="G481" t="s">
        <v>64</v>
      </c>
      <c r="H481">
        <v>47.354109179753422</v>
      </c>
      <c r="I481" t="s">
        <v>35</v>
      </c>
    </row>
    <row r="482" spans="1:9" x14ac:dyDescent="0.25">
      <c r="A482" t="s">
        <v>52</v>
      </c>
      <c r="B482" t="s">
        <v>49</v>
      </c>
      <c r="C482" t="s">
        <v>47</v>
      </c>
      <c r="D482" t="s">
        <v>42</v>
      </c>
      <c r="E482">
        <v>41.366412716917694</v>
      </c>
      <c r="F482">
        <v>38.454049525782466</v>
      </c>
      <c r="G482" t="s">
        <v>64</v>
      </c>
      <c r="H482">
        <v>7.5736189739459352</v>
      </c>
      <c r="I482" t="s">
        <v>35</v>
      </c>
    </row>
    <row r="483" spans="1:9" x14ac:dyDescent="0.25">
      <c r="A483" t="s">
        <v>53</v>
      </c>
      <c r="B483" t="s">
        <v>49</v>
      </c>
      <c r="C483" t="s">
        <v>47</v>
      </c>
      <c r="D483" t="s">
        <v>42</v>
      </c>
      <c r="E483">
        <v>37.892942460719496</v>
      </c>
      <c r="F483">
        <v>38.454049525782466</v>
      </c>
      <c r="G483" t="s">
        <v>64</v>
      </c>
      <c r="H483">
        <v>-1.4591624860907351</v>
      </c>
      <c r="I483" t="s">
        <v>35</v>
      </c>
    </row>
    <row r="484" spans="1:9" x14ac:dyDescent="0.25">
      <c r="A484" t="s">
        <v>28</v>
      </c>
      <c r="B484" t="s">
        <v>49</v>
      </c>
      <c r="C484" t="s">
        <v>47</v>
      </c>
      <c r="D484" t="s">
        <v>42</v>
      </c>
      <c r="E484">
        <v>42.313542841933668</v>
      </c>
      <c r="F484">
        <v>38.454049525782466</v>
      </c>
      <c r="G484" t="s">
        <v>64</v>
      </c>
      <c r="H484">
        <v>10.036636878941733</v>
      </c>
      <c r="I484" t="s">
        <v>35</v>
      </c>
    </row>
    <row r="485" spans="1:9" x14ac:dyDescent="0.25">
      <c r="A485" t="s">
        <v>55</v>
      </c>
      <c r="B485" t="s">
        <v>50</v>
      </c>
      <c r="C485" t="s">
        <v>47</v>
      </c>
      <c r="D485" t="s">
        <v>42</v>
      </c>
      <c r="E485">
        <v>36.163924703374505</v>
      </c>
      <c r="F485">
        <v>40.625905388966203</v>
      </c>
      <c r="G485" t="s">
        <v>64</v>
      </c>
      <c r="H485">
        <v>-10.983092297565262</v>
      </c>
      <c r="I485" t="s">
        <v>35</v>
      </c>
    </row>
    <row r="486" spans="1:9" x14ac:dyDescent="0.25">
      <c r="A486" t="s">
        <v>54</v>
      </c>
      <c r="B486" t="s">
        <v>50</v>
      </c>
      <c r="C486" t="s">
        <v>47</v>
      </c>
      <c r="D486" t="s">
        <v>42</v>
      </c>
      <c r="E486">
        <v>35.692895451385994</v>
      </c>
      <c r="F486">
        <v>40.625905388966203</v>
      </c>
      <c r="G486" t="s">
        <v>64</v>
      </c>
      <c r="H486">
        <v>-12.14252307819333</v>
      </c>
      <c r="I486" t="s">
        <v>35</v>
      </c>
    </row>
    <row r="487" spans="1:9" x14ac:dyDescent="0.25">
      <c r="A487" t="s">
        <v>56</v>
      </c>
      <c r="B487" t="s">
        <v>50</v>
      </c>
      <c r="C487" t="s">
        <v>47</v>
      </c>
      <c r="D487" t="s">
        <v>42</v>
      </c>
      <c r="E487">
        <v>65.82062154263258</v>
      </c>
      <c r="F487">
        <v>40.625905388966203</v>
      </c>
      <c r="G487" t="s">
        <v>64</v>
      </c>
      <c r="H487">
        <v>62.016380711872429</v>
      </c>
      <c r="I487" t="s">
        <v>35</v>
      </c>
    </row>
    <row r="488" spans="1:9" x14ac:dyDescent="0.25">
      <c r="A488" t="s">
        <v>57</v>
      </c>
      <c r="B488" t="s">
        <v>50</v>
      </c>
      <c r="C488" t="s">
        <v>47</v>
      </c>
      <c r="D488" t="s">
        <v>42</v>
      </c>
      <c r="E488">
        <v>53.066097803413868</v>
      </c>
      <c r="F488">
        <v>40.625905388966203</v>
      </c>
      <c r="G488" t="s">
        <v>64</v>
      </c>
      <c r="H488">
        <v>30.621329654911179</v>
      </c>
      <c r="I488" t="s">
        <v>35</v>
      </c>
    </row>
    <row r="489" spans="1:9" x14ac:dyDescent="0.25">
      <c r="A489" t="s">
        <v>52</v>
      </c>
      <c r="B489" t="s">
        <v>50</v>
      </c>
      <c r="C489" t="s">
        <v>47</v>
      </c>
      <c r="D489" t="s">
        <v>42</v>
      </c>
      <c r="E489">
        <v>39.092627551406622</v>
      </c>
      <c r="F489">
        <v>40.625905388966203</v>
      </c>
      <c r="G489" t="s">
        <v>64</v>
      </c>
      <c r="H489">
        <v>-3.7741382570541098</v>
      </c>
      <c r="I489" t="s">
        <v>35</v>
      </c>
    </row>
    <row r="490" spans="1:9" x14ac:dyDescent="0.25">
      <c r="A490" t="s">
        <v>53</v>
      </c>
      <c r="B490" t="s">
        <v>50</v>
      </c>
      <c r="C490" t="s">
        <v>47</v>
      </c>
      <c r="D490" t="s">
        <v>42</v>
      </c>
      <c r="E490">
        <v>34.911043211119249</v>
      </c>
      <c r="F490">
        <v>40.625905388966203</v>
      </c>
      <c r="G490" t="s">
        <v>64</v>
      </c>
      <c r="H490">
        <v>-14.067039548118188</v>
      </c>
      <c r="I490" t="s">
        <v>35</v>
      </c>
    </row>
    <row r="491" spans="1:9" x14ac:dyDescent="0.25">
      <c r="A491" t="s">
        <v>28</v>
      </c>
      <c r="B491" t="s">
        <v>50</v>
      </c>
      <c r="C491" t="s">
        <v>47</v>
      </c>
      <c r="D491" t="s">
        <v>42</v>
      </c>
      <c r="E491">
        <v>37.421975461766124</v>
      </c>
      <c r="F491">
        <v>40.625905388966203</v>
      </c>
      <c r="G491" t="s">
        <v>64</v>
      </c>
      <c r="H491">
        <v>-7.8864209831745704</v>
      </c>
      <c r="I491" t="s">
        <v>35</v>
      </c>
    </row>
    <row r="492" spans="1:9" x14ac:dyDescent="0.25">
      <c r="A492" t="s">
        <v>55</v>
      </c>
      <c r="B492" t="s">
        <v>29</v>
      </c>
      <c r="C492" t="s">
        <v>47</v>
      </c>
      <c r="D492" t="s">
        <v>42</v>
      </c>
      <c r="E492">
        <v>48.049268687143922</v>
      </c>
      <c r="F492">
        <v>30.735925293294713</v>
      </c>
      <c r="G492" t="s">
        <v>64</v>
      </c>
      <c r="H492">
        <v>56.329338481396732</v>
      </c>
      <c r="I492" t="s">
        <v>35</v>
      </c>
    </row>
    <row r="493" spans="1:9" x14ac:dyDescent="0.25">
      <c r="A493" t="s">
        <v>54</v>
      </c>
      <c r="B493" t="s">
        <v>29</v>
      </c>
      <c r="C493" t="s">
        <v>47</v>
      </c>
      <c r="D493" t="s">
        <v>42</v>
      </c>
      <c r="E493">
        <v>40.682096219185041</v>
      </c>
      <c r="F493">
        <v>30.735925293294713</v>
      </c>
      <c r="G493" t="s">
        <v>64</v>
      </c>
      <c r="H493">
        <v>32.36008296799239</v>
      </c>
      <c r="I493" t="s">
        <v>35</v>
      </c>
    </row>
    <row r="494" spans="1:9" x14ac:dyDescent="0.25">
      <c r="A494" t="s">
        <v>56</v>
      </c>
      <c r="B494" t="s">
        <v>29</v>
      </c>
      <c r="C494" t="s">
        <v>47</v>
      </c>
      <c r="D494" t="s">
        <v>42</v>
      </c>
      <c r="E494">
        <v>104.8296725153923</v>
      </c>
      <c r="F494">
        <v>30.735925293294713</v>
      </c>
      <c r="G494" t="s">
        <v>64</v>
      </c>
      <c r="H494">
        <v>241.06561463520259</v>
      </c>
      <c r="I494" t="s">
        <v>35</v>
      </c>
    </row>
    <row r="495" spans="1:9" x14ac:dyDescent="0.25">
      <c r="A495" t="s">
        <v>57</v>
      </c>
      <c r="B495" t="s">
        <v>29</v>
      </c>
      <c r="C495" t="s">
        <v>47</v>
      </c>
      <c r="D495" t="s">
        <v>42</v>
      </c>
      <c r="E495">
        <v>63.204721100628376</v>
      </c>
      <c r="F495">
        <v>30.735925293294713</v>
      </c>
      <c r="G495" t="s">
        <v>64</v>
      </c>
      <c r="H495">
        <v>105.63793182571597</v>
      </c>
      <c r="I495" t="s">
        <v>35</v>
      </c>
    </row>
    <row r="496" spans="1:9" x14ac:dyDescent="0.25">
      <c r="A496" t="s">
        <v>52</v>
      </c>
      <c r="B496" t="s">
        <v>29</v>
      </c>
      <c r="C496" t="s">
        <v>47</v>
      </c>
      <c r="D496" t="s">
        <v>42</v>
      </c>
      <c r="E496">
        <v>45.020642208866775</v>
      </c>
      <c r="F496">
        <v>30.735925293294713</v>
      </c>
      <c r="G496" t="s">
        <v>64</v>
      </c>
      <c r="H496">
        <v>46.475636504388525</v>
      </c>
      <c r="I496" t="s">
        <v>35</v>
      </c>
    </row>
    <row r="497" spans="1:9" x14ac:dyDescent="0.25">
      <c r="A497" t="s">
        <v>53</v>
      </c>
      <c r="B497" t="s">
        <v>29</v>
      </c>
      <c r="C497" t="s">
        <v>47</v>
      </c>
      <c r="D497" t="s">
        <v>42</v>
      </c>
      <c r="E497">
        <v>41.511184798553586</v>
      </c>
      <c r="F497">
        <v>30.735925293294713</v>
      </c>
      <c r="G497" t="s">
        <v>64</v>
      </c>
      <c r="H497">
        <v>35.057540654582411</v>
      </c>
      <c r="I497" t="s">
        <v>35</v>
      </c>
    </row>
    <row r="498" spans="1:9" x14ac:dyDescent="0.25">
      <c r="A498" t="s">
        <v>28</v>
      </c>
      <c r="B498" t="s">
        <v>29</v>
      </c>
      <c r="C498" t="s">
        <v>47</v>
      </c>
      <c r="D498" t="s">
        <v>42</v>
      </c>
      <c r="E498">
        <v>43.312703620642424</v>
      </c>
      <c r="F498">
        <v>30.735925293294713</v>
      </c>
      <c r="G498" t="s">
        <v>64</v>
      </c>
      <c r="H498">
        <v>40.918821240405066</v>
      </c>
      <c r="I498" t="s">
        <v>35</v>
      </c>
    </row>
    <row r="499" spans="1:9" x14ac:dyDescent="0.25">
      <c r="A499" t="s">
        <v>55</v>
      </c>
      <c r="B499" t="s">
        <v>51</v>
      </c>
      <c r="C499" t="s">
        <v>47</v>
      </c>
      <c r="D499" t="s">
        <v>42</v>
      </c>
      <c r="E499">
        <v>34.333303785300814</v>
      </c>
      <c r="F499">
        <v>37.022912969812751</v>
      </c>
      <c r="G499" t="s">
        <v>64</v>
      </c>
      <c r="H499">
        <v>-7.2647151959786491</v>
      </c>
      <c r="I499" t="s">
        <v>35</v>
      </c>
    </row>
    <row r="500" spans="1:9" x14ac:dyDescent="0.25">
      <c r="A500" t="s">
        <v>54</v>
      </c>
      <c r="B500" t="s">
        <v>51</v>
      </c>
      <c r="C500" t="s">
        <v>47</v>
      </c>
      <c r="D500" t="s">
        <v>42</v>
      </c>
      <c r="E500">
        <v>33.889020927250385</v>
      </c>
      <c r="F500">
        <v>37.022912969812751</v>
      </c>
      <c r="G500" t="s">
        <v>64</v>
      </c>
      <c r="H500">
        <v>-8.4647365406326536</v>
      </c>
      <c r="I500" t="s">
        <v>35</v>
      </c>
    </row>
    <row r="501" spans="1:9" x14ac:dyDescent="0.25">
      <c r="A501" t="s">
        <v>56</v>
      </c>
      <c r="B501" t="s">
        <v>51</v>
      </c>
      <c r="C501" t="s">
        <v>47</v>
      </c>
      <c r="D501" t="s">
        <v>42</v>
      </c>
      <c r="E501">
        <v>67.309593364596367</v>
      </c>
      <c r="F501">
        <v>37.022912969812751</v>
      </c>
      <c r="G501" t="s">
        <v>64</v>
      </c>
      <c r="H501">
        <v>81.805233476572653</v>
      </c>
      <c r="I501" t="s">
        <v>35</v>
      </c>
    </row>
    <row r="502" spans="1:9" x14ac:dyDescent="0.25">
      <c r="A502" t="s">
        <v>57</v>
      </c>
      <c r="B502" t="s">
        <v>51</v>
      </c>
      <c r="C502" t="s">
        <v>47</v>
      </c>
      <c r="D502" t="s">
        <v>42</v>
      </c>
      <c r="E502">
        <v>50.88845182210207</v>
      </c>
      <c r="F502">
        <v>37.022912969812751</v>
      </c>
      <c r="G502" t="s">
        <v>64</v>
      </c>
      <c r="H502">
        <v>37.451236923455525</v>
      </c>
      <c r="I502" t="s">
        <v>35</v>
      </c>
    </row>
    <row r="503" spans="1:9" x14ac:dyDescent="0.25">
      <c r="A503" t="s">
        <v>52</v>
      </c>
      <c r="B503" t="s">
        <v>51</v>
      </c>
      <c r="C503" t="s">
        <v>47</v>
      </c>
      <c r="D503" t="s">
        <v>42</v>
      </c>
      <c r="E503">
        <v>37.252155737485737</v>
      </c>
      <c r="F503">
        <v>37.022912969812751</v>
      </c>
      <c r="G503" t="s">
        <v>64</v>
      </c>
      <c r="H503">
        <v>0.61919160131970896</v>
      </c>
      <c r="I503" t="s">
        <v>35</v>
      </c>
    </row>
    <row r="504" spans="1:9" x14ac:dyDescent="0.25">
      <c r="A504" t="s">
        <v>53</v>
      </c>
      <c r="B504" t="s">
        <v>51</v>
      </c>
      <c r="C504" t="s">
        <v>47</v>
      </c>
      <c r="D504" t="s">
        <v>42</v>
      </c>
      <c r="E504">
        <v>34.314034264272777</v>
      </c>
      <c r="F504">
        <v>37.022912969812751</v>
      </c>
      <c r="G504" t="s">
        <v>64</v>
      </c>
      <c r="H504">
        <v>-7.3167627510798594</v>
      </c>
      <c r="I504" t="s">
        <v>35</v>
      </c>
    </row>
    <row r="505" spans="1:9" x14ac:dyDescent="0.25">
      <c r="A505" t="s">
        <v>28</v>
      </c>
      <c r="B505" t="s">
        <v>51</v>
      </c>
      <c r="C505" t="s">
        <v>47</v>
      </c>
      <c r="D505" t="s">
        <v>42</v>
      </c>
      <c r="E505">
        <v>35.350559547543526</v>
      </c>
      <c r="F505">
        <v>37.022912969812751</v>
      </c>
      <c r="G505" t="s">
        <v>64</v>
      </c>
      <c r="H505">
        <v>-4.5170768265393013</v>
      </c>
      <c r="I505" t="s">
        <v>35</v>
      </c>
    </row>
    <row r="506" spans="1:9" x14ac:dyDescent="0.25">
      <c r="A506" t="s">
        <v>55</v>
      </c>
      <c r="B506" t="s">
        <v>49</v>
      </c>
      <c r="C506" t="s">
        <v>30</v>
      </c>
      <c r="D506" t="s">
        <v>43</v>
      </c>
      <c r="E506">
        <v>7.238479882764687</v>
      </c>
      <c r="F506">
        <v>19.615993512621387</v>
      </c>
      <c r="G506" t="s">
        <v>63</v>
      </c>
      <c r="H506">
        <v>-63.099091167076097</v>
      </c>
      <c r="I506" t="s">
        <v>35</v>
      </c>
    </row>
    <row r="507" spans="1:9" x14ac:dyDescent="0.25">
      <c r="A507" t="s">
        <v>54</v>
      </c>
      <c r="B507" t="s">
        <v>49</v>
      </c>
      <c r="C507" t="s">
        <v>30</v>
      </c>
      <c r="D507" t="s">
        <v>43</v>
      </c>
      <c r="E507" t="s">
        <v>32</v>
      </c>
      <c r="F507">
        <v>19.615993512621387</v>
      </c>
      <c r="G507" t="s">
        <v>63</v>
      </c>
      <c r="H507" t="s">
        <v>32</v>
      </c>
      <c r="I507" t="s">
        <v>33</v>
      </c>
    </row>
    <row r="508" spans="1:9" x14ac:dyDescent="0.25">
      <c r="A508" t="s">
        <v>56</v>
      </c>
      <c r="B508" t="s">
        <v>49</v>
      </c>
      <c r="C508" t="s">
        <v>30</v>
      </c>
      <c r="D508" t="s">
        <v>43</v>
      </c>
      <c r="E508">
        <v>295.0883886442287</v>
      </c>
      <c r="F508">
        <v>19.615993512621387</v>
      </c>
      <c r="G508" t="s">
        <v>63</v>
      </c>
      <c r="H508">
        <v>1404.3254804012956</v>
      </c>
      <c r="I508" t="s">
        <v>35</v>
      </c>
    </row>
    <row r="509" spans="1:9" x14ac:dyDescent="0.25">
      <c r="A509" t="s">
        <v>57</v>
      </c>
      <c r="B509" t="s">
        <v>49</v>
      </c>
      <c r="C509" t="s">
        <v>30</v>
      </c>
      <c r="D509" t="s">
        <v>43</v>
      </c>
      <c r="E509">
        <v>156.72268044351125</v>
      </c>
      <c r="F509">
        <v>19.615993512621387</v>
      </c>
      <c r="G509" t="s">
        <v>63</v>
      </c>
      <c r="H509">
        <v>698.95356991565188</v>
      </c>
      <c r="I509" t="s">
        <v>35</v>
      </c>
    </row>
    <row r="510" spans="1:9" x14ac:dyDescent="0.25">
      <c r="A510" t="s">
        <v>52</v>
      </c>
      <c r="B510" t="s">
        <v>49</v>
      </c>
      <c r="C510" t="s">
        <v>30</v>
      </c>
      <c r="D510" t="s">
        <v>43</v>
      </c>
      <c r="E510" t="s">
        <v>32</v>
      </c>
      <c r="F510">
        <v>19.615993512621387</v>
      </c>
      <c r="G510" t="s">
        <v>63</v>
      </c>
      <c r="H510" t="s">
        <v>32</v>
      </c>
      <c r="I510" t="s">
        <v>33</v>
      </c>
    </row>
    <row r="511" spans="1:9" x14ac:dyDescent="0.25">
      <c r="A511" t="s">
        <v>53</v>
      </c>
      <c r="B511" t="s">
        <v>49</v>
      </c>
      <c r="C511" t="s">
        <v>30</v>
      </c>
      <c r="D511" t="s">
        <v>43</v>
      </c>
      <c r="E511" t="s">
        <v>32</v>
      </c>
      <c r="F511">
        <v>19.615993512621387</v>
      </c>
      <c r="G511" t="s">
        <v>63</v>
      </c>
      <c r="H511" t="s">
        <v>32</v>
      </c>
      <c r="I511" t="s">
        <v>33</v>
      </c>
    </row>
    <row r="512" spans="1:9" x14ac:dyDescent="0.25">
      <c r="A512" t="s">
        <v>28</v>
      </c>
      <c r="B512" t="s">
        <v>49</v>
      </c>
      <c r="C512" t="s">
        <v>30</v>
      </c>
      <c r="D512" t="s">
        <v>43</v>
      </c>
      <c r="E512" t="s">
        <v>32</v>
      </c>
      <c r="F512">
        <v>19.615993512621387</v>
      </c>
      <c r="G512" t="s">
        <v>63</v>
      </c>
      <c r="H512" t="s">
        <v>32</v>
      </c>
      <c r="I512" t="s">
        <v>33</v>
      </c>
    </row>
    <row r="513" spans="1:9" x14ac:dyDescent="0.25">
      <c r="A513" t="s">
        <v>55</v>
      </c>
      <c r="B513" t="s">
        <v>50</v>
      </c>
      <c r="C513" t="s">
        <v>30</v>
      </c>
      <c r="D513" t="s">
        <v>43</v>
      </c>
      <c r="E513">
        <v>11.369614107193609</v>
      </c>
      <c r="F513">
        <v>36.182395609682388</v>
      </c>
      <c r="G513" t="s">
        <v>63</v>
      </c>
      <c r="H513">
        <v>-68.576944904800314</v>
      </c>
      <c r="I513" t="s">
        <v>35</v>
      </c>
    </row>
    <row r="514" spans="1:9" x14ac:dyDescent="0.25">
      <c r="A514" t="s">
        <v>54</v>
      </c>
      <c r="B514" t="s">
        <v>50</v>
      </c>
      <c r="C514" t="s">
        <v>30</v>
      </c>
      <c r="D514" t="s">
        <v>43</v>
      </c>
      <c r="E514" t="s">
        <v>32</v>
      </c>
      <c r="F514">
        <v>36.182395609682388</v>
      </c>
      <c r="G514" t="s">
        <v>63</v>
      </c>
      <c r="H514" t="s">
        <v>32</v>
      </c>
      <c r="I514" t="s">
        <v>33</v>
      </c>
    </row>
    <row r="515" spans="1:9" x14ac:dyDescent="0.25">
      <c r="A515" t="s">
        <v>56</v>
      </c>
      <c r="B515" t="s">
        <v>50</v>
      </c>
      <c r="C515" t="s">
        <v>30</v>
      </c>
      <c r="D515" t="s">
        <v>43</v>
      </c>
      <c r="E515">
        <v>252.13258260484861</v>
      </c>
      <c r="F515">
        <v>36.182395609682388</v>
      </c>
      <c r="G515" t="s">
        <v>63</v>
      </c>
      <c r="H515">
        <v>596.83772551914194</v>
      </c>
      <c r="I515" t="s">
        <v>35</v>
      </c>
    </row>
    <row r="516" spans="1:9" x14ac:dyDescent="0.25">
      <c r="A516" t="s">
        <v>57</v>
      </c>
      <c r="B516" t="s">
        <v>50</v>
      </c>
      <c r="C516" t="s">
        <v>30</v>
      </c>
      <c r="D516" t="s">
        <v>43</v>
      </c>
      <c r="E516">
        <v>25.792039221480334</v>
      </c>
      <c r="F516">
        <v>36.182395609682388</v>
      </c>
      <c r="G516" t="s">
        <v>63</v>
      </c>
      <c r="H516">
        <v>-28.716607104427329</v>
      </c>
      <c r="I516" t="s">
        <v>35</v>
      </c>
    </row>
    <row r="517" spans="1:9" x14ac:dyDescent="0.25">
      <c r="A517" t="s">
        <v>52</v>
      </c>
      <c r="B517" t="s">
        <v>50</v>
      </c>
      <c r="C517" t="s">
        <v>30</v>
      </c>
      <c r="D517" t="s">
        <v>43</v>
      </c>
      <c r="E517" t="s">
        <v>32</v>
      </c>
      <c r="F517">
        <v>36.182395609682388</v>
      </c>
      <c r="G517" t="s">
        <v>63</v>
      </c>
      <c r="H517" t="s">
        <v>32</v>
      </c>
      <c r="I517" t="s">
        <v>33</v>
      </c>
    </row>
    <row r="518" spans="1:9" x14ac:dyDescent="0.25">
      <c r="A518" t="s">
        <v>53</v>
      </c>
      <c r="B518" t="s">
        <v>50</v>
      </c>
      <c r="C518" t="s">
        <v>30</v>
      </c>
      <c r="D518" t="s">
        <v>43</v>
      </c>
      <c r="E518" t="s">
        <v>32</v>
      </c>
      <c r="F518">
        <v>36.182395609682388</v>
      </c>
      <c r="G518" t="s">
        <v>63</v>
      </c>
      <c r="H518" t="s">
        <v>32</v>
      </c>
      <c r="I518" t="s">
        <v>33</v>
      </c>
    </row>
    <row r="519" spans="1:9" x14ac:dyDescent="0.25">
      <c r="A519" t="s">
        <v>28</v>
      </c>
      <c r="B519" t="s">
        <v>50</v>
      </c>
      <c r="C519" t="s">
        <v>30</v>
      </c>
      <c r="D519" t="s">
        <v>43</v>
      </c>
      <c r="E519" t="s">
        <v>32</v>
      </c>
      <c r="F519">
        <v>36.182395609682388</v>
      </c>
      <c r="G519" t="s">
        <v>63</v>
      </c>
      <c r="H519" t="s">
        <v>32</v>
      </c>
      <c r="I519" t="s">
        <v>33</v>
      </c>
    </row>
    <row r="520" spans="1:9" x14ac:dyDescent="0.25">
      <c r="A520" t="s">
        <v>55</v>
      </c>
      <c r="B520" t="s">
        <v>29</v>
      </c>
      <c r="C520" t="s">
        <v>30</v>
      </c>
      <c r="D520" t="s">
        <v>43</v>
      </c>
      <c r="E520">
        <v>1.8260422715644313</v>
      </c>
      <c r="F520">
        <v>59.070414642390119</v>
      </c>
      <c r="G520" t="s">
        <v>63</v>
      </c>
      <c r="H520">
        <v>-96.908702465321738</v>
      </c>
      <c r="I520" t="s">
        <v>35</v>
      </c>
    </row>
    <row r="521" spans="1:9" x14ac:dyDescent="0.25">
      <c r="A521" t="s">
        <v>54</v>
      </c>
      <c r="B521" t="s">
        <v>29</v>
      </c>
      <c r="C521" t="s">
        <v>30</v>
      </c>
      <c r="D521" t="s">
        <v>43</v>
      </c>
      <c r="E521" t="s">
        <v>32</v>
      </c>
      <c r="F521">
        <v>59.070414642390119</v>
      </c>
      <c r="G521" t="s">
        <v>63</v>
      </c>
      <c r="H521" t="s">
        <v>32</v>
      </c>
      <c r="I521" t="s">
        <v>33</v>
      </c>
    </row>
    <row r="522" spans="1:9" x14ac:dyDescent="0.25">
      <c r="A522" t="s">
        <v>56</v>
      </c>
      <c r="B522" t="s">
        <v>29</v>
      </c>
      <c r="C522" t="s">
        <v>30</v>
      </c>
      <c r="D522" t="s">
        <v>43</v>
      </c>
      <c r="E522">
        <v>319.67280514914165</v>
      </c>
      <c r="F522">
        <v>59.070414642390119</v>
      </c>
      <c r="G522" t="s">
        <v>63</v>
      </c>
      <c r="H522">
        <v>441.17244154189154</v>
      </c>
      <c r="I522" t="s">
        <v>35</v>
      </c>
    </row>
    <row r="523" spans="1:9" x14ac:dyDescent="0.25">
      <c r="A523" t="s">
        <v>57</v>
      </c>
      <c r="B523" t="s">
        <v>29</v>
      </c>
      <c r="C523" t="s">
        <v>30</v>
      </c>
      <c r="D523" t="s">
        <v>43</v>
      </c>
      <c r="E523">
        <v>256.74609181259632</v>
      </c>
      <c r="F523">
        <v>59.070414642390119</v>
      </c>
      <c r="G523" t="s">
        <v>63</v>
      </c>
      <c r="H523">
        <v>334.64413339050805</v>
      </c>
      <c r="I523" t="s">
        <v>35</v>
      </c>
    </row>
    <row r="524" spans="1:9" x14ac:dyDescent="0.25">
      <c r="A524" t="s">
        <v>52</v>
      </c>
      <c r="B524" t="s">
        <v>29</v>
      </c>
      <c r="C524" t="s">
        <v>30</v>
      </c>
      <c r="D524" t="s">
        <v>43</v>
      </c>
      <c r="E524" t="s">
        <v>32</v>
      </c>
      <c r="F524">
        <v>59.070414642390119</v>
      </c>
      <c r="G524" t="s">
        <v>63</v>
      </c>
      <c r="H524" t="s">
        <v>32</v>
      </c>
      <c r="I524" t="s">
        <v>33</v>
      </c>
    </row>
    <row r="525" spans="1:9" x14ac:dyDescent="0.25">
      <c r="A525" t="s">
        <v>53</v>
      </c>
      <c r="B525" t="s">
        <v>29</v>
      </c>
      <c r="C525" t="s">
        <v>30</v>
      </c>
      <c r="D525" t="s">
        <v>43</v>
      </c>
      <c r="E525" t="s">
        <v>32</v>
      </c>
      <c r="F525">
        <v>59.070414642390119</v>
      </c>
      <c r="G525" t="s">
        <v>63</v>
      </c>
      <c r="H525" t="s">
        <v>32</v>
      </c>
      <c r="I525" t="s">
        <v>33</v>
      </c>
    </row>
    <row r="526" spans="1:9" x14ac:dyDescent="0.25">
      <c r="A526" t="s">
        <v>28</v>
      </c>
      <c r="B526" t="s">
        <v>29</v>
      </c>
      <c r="C526" t="s">
        <v>30</v>
      </c>
      <c r="D526" t="s">
        <v>43</v>
      </c>
      <c r="E526" t="s">
        <v>32</v>
      </c>
      <c r="F526">
        <v>59.070414642390119</v>
      </c>
      <c r="G526" t="s">
        <v>63</v>
      </c>
      <c r="H526" t="s">
        <v>32</v>
      </c>
      <c r="I526" t="s">
        <v>33</v>
      </c>
    </row>
    <row r="527" spans="1:9" x14ac:dyDescent="0.25">
      <c r="A527" t="s">
        <v>55</v>
      </c>
      <c r="B527" t="s">
        <v>51</v>
      </c>
      <c r="C527" t="s">
        <v>30</v>
      </c>
      <c r="D527" t="s">
        <v>43</v>
      </c>
      <c r="E527">
        <v>10.067284992748972</v>
      </c>
      <c r="F527">
        <v>14.92321374512909</v>
      </c>
      <c r="G527" t="s">
        <v>63</v>
      </c>
      <c r="H527">
        <v>-32.539430415684315</v>
      </c>
      <c r="I527" t="s">
        <v>35</v>
      </c>
    </row>
    <row r="528" spans="1:9" x14ac:dyDescent="0.25">
      <c r="A528" t="s">
        <v>54</v>
      </c>
      <c r="B528" t="s">
        <v>51</v>
      </c>
      <c r="C528" t="s">
        <v>30</v>
      </c>
      <c r="D528" t="s">
        <v>43</v>
      </c>
      <c r="E528" t="s">
        <v>32</v>
      </c>
      <c r="F528">
        <v>14.92321374512909</v>
      </c>
      <c r="G528" t="s">
        <v>63</v>
      </c>
      <c r="H528" t="s">
        <v>32</v>
      </c>
      <c r="I528" t="s">
        <v>33</v>
      </c>
    </row>
    <row r="529" spans="1:9" x14ac:dyDescent="0.25">
      <c r="A529" t="s">
        <v>56</v>
      </c>
      <c r="B529" t="s">
        <v>51</v>
      </c>
      <c r="C529" t="s">
        <v>30</v>
      </c>
      <c r="D529" t="s">
        <v>43</v>
      </c>
      <c r="E529">
        <v>256.30721751606183</v>
      </c>
      <c r="F529">
        <v>14.92321374512909</v>
      </c>
      <c r="G529" t="s">
        <v>63</v>
      </c>
      <c r="H529">
        <v>1617.5068446615264</v>
      </c>
      <c r="I529" t="s">
        <v>35</v>
      </c>
    </row>
    <row r="530" spans="1:9" x14ac:dyDescent="0.25">
      <c r="A530" t="s">
        <v>57</v>
      </c>
      <c r="B530" t="s">
        <v>51</v>
      </c>
      <c r="C530" t="s">
        <v>30</v>
      </c>
      <c r="D530" t="s">
        <v>43</v>
      </c>
      <c r="E530">
        <v>11.133407716233883</v>
      </c>
      <c r="F530">
        <v>14.92321374512909</v>
      </c>
      <c r="G530" t="s">
        <v>63</v>
      </c>
      <c r="H530">
        <v>-25.395374572934688</v>
      </c>
      <c r="I530" t="s">
        <v>35</v>
      </c>
    </row>
    <row r="531" spans="1:9" x14ac:dyDescent="0.25">
      <c r="A531" t="s">
        <v>52</v>
      </c>
      <c r="B531" t="s">
        <v>51</v>
      </c>
      <c r="C531" t="s">
        <v>30</v>
      </c>
      <c r="D531" t="s">
        <v>43</v>
      </c>
      <c r="E531" t="s">
        <v>32</v>
      </c>
      <c r="F531">
        <v>14.92321374512909</v>
      </c>
      <c r="G531" t="s">
        <v>63</v>
      </c>
      <c r="H531" t="s">
        <v>32</v>
      </c>
      <c r="I531" t="s">
        <v>33</v>
      </c>
    </row>
    <row r="532" spans="1:9" x14ac:dyDescent="0.25">
      <c r="A532" t="s">
        <v>53</v>
      </c>
      <c r="B532" t="s">
        <v>51</v>
      </c>
      <c r="C532" t="s">
        <v>30</v>
      </c>
      <c r="D532" t="s">
        <v>43</v>
      </c>
      <c r="E532" t="s">
        <v>32</v>
      </c>
      <c r="F532">
        <v>14.92321374512909</v>
      </c>
      <c r="G532" t="s">
        <v>63</v>
      </c>
      <c r="H532" t="s">
        <v>32</v>
      </c>
      <c r="I532" t="s">
        <v>33</v>
      </c>
    </row>
    <row r="533" spans="1:9" x14ac:dyDescent="0.25">
      <c r="A533" t="s">
        <v>28</v>
      </c>
      <c r="B533" t="s">
        <v>51</v>
      </c>
      <c r="C533" t="s">
        <v>30</v>
      </c>
      <c r="D533" t="s">
        <v>43</v>
      </c>
      <c r="E533" t="s">
        <v>32</v>
      </c>
      <c r="F533">
        <v>14.92321374512909</v>
      </c>
      <c r="G533" t="s">
        <v>63</v>
      </c>
      <c r="H533" t="s">
        <v>32</v>
      </c>
      <c r="I533" t="s">
        <v>33</v>
      </c>
    </row>
    <row r="534" spans="1:9" x14ac:dyDescent="0.25">
      <c r="A534" t="s">
        <v>55</v>
      </c>
      <c r="B534" t="s">
        <v>49</v>
      </c>
      <c r="C534" t="s">
        <v>48</v>
      </c>
      <c r="D534" t="s">
        <v>43</v>
      </c>
      <c r="E534">
        <v>77124.866800944525</v>
      </c>
      <c r="F534">
        <v>536.67367192147208</v>
      </c>
      <c r="G534" t="s">
        <v>63</v>
      </c>
      <c r="H534">
        <v>14270.905605414104</v>
      </c>
      <c r="I534" t="s">
        <v>35</v>
      </c>
    </row>
    <row r="535" spans="1:9" x14ac:dyDescent="0.25">
      <c r="A535" t="s">
        <v>54</v>
      </c>
      <c r="B535" t="s">
        <v>49</v>
      </c>
      <c r="C535" t="s">
        <v>48</v>
      </c>
      <c r="D535" t="s">
        <v>43</v>
      </c>
      <c r="E535" t="s">
        <v>32</v>
      </c>
      <c r="F535">
        <v>536.67367192147208</v>
      </c>
      <c r="G535" t="s">
        <v>63</v>
      </c>
      <c r="H535" t="s">
        <v>32</v>
      </c>
      <c r="I535" t="s">
        <v>33</v>
      </c>
    </row>
    <row r="536" spans="1:9" x14ac:dyDescent="0.25">
      <c r="A536" t="s">
        <v>56</v>
      </c>
      <c r="B536" t="s">
        <v>49</v>
      </c>
      <c r="C536" t="s">
        <v>48</v>
      </c>
      <c r="D536" t="s">
        <v>43</v>
      </c>
      <c r="E536">
        <v>142944.77522382501</v>
      </c>
      <c r="F536">
        <v>536.67367192147208</v>
      </c>
      <c r="G536" t="s">
        <v>63</v>
      </c>
      <c r="H536">
        <v>26535.324723874503</v>
      </c>
      <c r="I536" t="s">
        <v>35</v>
      </c>
    </row>
    <row r="537" spans="1:9" x14ac:dyDescent="0.25">
      <c r="A537" t="s">
        <v>57</v>
      </c>
      <c r="B537" t="s">
        <v>49</v>
      </c>
      <c r="C537" t="s">
        <v>48</v>
      </c>
      <c r="D537" t="s">
        <v>43</v>
      </c>
      <c r="E537">
        <v>12727.921392925495</v>
      </c>
      <c r="F537">
        <v>536.67367192147208</v>
      </c>
      <c r="G537" t="s">
        <v>63</v>
      </c>
      <c r="H537">
        <v>2271.6314138078096</v>
      </c>
      <c r="I537" t="s">
        <v>35</v>
      </c>
    </row>
    <row r="538" spans="1:9" x14ac:dyDescent="0.25">
      <c r="A538" t="s">
        <v>52</v>
      </c>
      <c r="B538" t="s">
        <v>49</v>
      </c>
      <c r="C538" t="s">
        <v>48</v>
      </c>
      <c r="D538" t="s">
        <v>43</v>
      </c>
      <c r="E538" t="s">
        <v>32</v>
      </c>
      <c r="F538">
        <v>536.67367192147208</v>
      </c>
      <c r="G538" t="s">
        <v>63</v>
      </c>
      <c r="H538" t="s">
        <v>32</v>
      </c>
      <c r="I538" t="s">
        <v>33</v>
      </c>
    </row>
    <row r="539" spans="1:9" x14ac:dyDescent="0.25">
      <c r="A539" t="s">
        <v>53</v>
      </c>
      <c r="B539" t="s">
        <v>49</v>
      </c>
      <c r="C539" t="s">
        <v>48</v>
      </c>
      <c r="D539" t="s">
        <v>43</v>
      </c>
      <c r="E539" t="s">
        <v>32</v>
      </c>
      <c r="F539">
        <v>536.67367192147208</v>
      </c>
      <c r="G539" t="s">
        <v>63</v>
      </c>
      <c r="H539" t="s">
        <v>32</v>
      </c>
      <c r="I539" t="s">
        <v>33</v>
      </c>
    </row>
    <row r="540" spans="1:9" x14ac:dyDescent="0.25">
      <c r="A540" t="s">
        <v>28</v>
      </c>
      <c r="B540" t="s">
        <v>49</v>
      </c>
      <c r="C540" t="s">
        <v>48</v>
      </c>
      <c r="D540" t="s">
        <v>43</v>
      </c>
      <c r="E540" t="s">
        <v>32</v>
      </c>
      <c r="F540">
        <v>536.67367192147208</v>
      </c>
      <c r="G540" t="s">
        <v>63</v>
      </c>
      <c r="H540" t="s">
        <v>32</v>
      </c>
      <c r="I540" t="s">
        <v>33</v>
      </c>
    </row>
    <row r="541" spans="1:9" x14ac:dyDescent="0.25">
      <c r="A541" t="s">
        <v>55</v>
      </c>
      <c r="B541" t="s">
        <v>50</v>
      </c>
      <c r="C541" t="s">
        <v>48</v>
      </c>
      <c r="D541" t="s">
        <v>43</v>
      </c>
      <c r="E541">
        <v>1964.3703959670513</v>
      </c>
      <c r="F541">
        <v>400.24726012552321</v>
      </c>
      <c r="G541" t="s">
        <v>64</v>
      </c>
      <c r="H541">
        <v>390.7892174829621</v>
      </c>
      <c r="I541" t="s">
        <v>35</v>
      </c>
    </row>
    <row r="542" spans="1:9" x14ac:dyDescent="0.25">
      <c r="A542" t="s">
        <v>54</v>
      </c>
      <c r="B542" t="s">
        <v>50</v>
      </c>
      <c r="C542" t="s">
        <v>48</v>
      </c>
      <c r="D542" t="s">
        <v>43</v>
      </c>
      <c r="E542" t="s">
        <v>32</v>
      </c>
      <c r="F542">
        <v>400.24726012552321</v>
      </c>
      <c r="G542" t="s">
        <v>64</v>
      </c>
      <c r="H542" t="s">
        <v>32</v>
      </c>
      <c r="I542" t="s">
        <v>33</v>
      </c>
    </row>
    <row r="543" spans="1:9" x14ac:dyDescent="0.25">
      <c r="A543" t="s">
        <v>56</v>
      </c>
      <c r="B543" t="s">
        <v>50</v>
      </c>
      <c r="C543" t="s">
        <v>48</v>
      </c>
      <c r="D543" t="s">
        <v>43</v>
      </c>
      <c r="E543">
        <v>76390.069147561808</v>
      </c>
      <c r="F543">
        <v>400.24726012552321</v>
      </c>
      <c r="G543" t="s">
        <v>64</v>
      </c>
      <c r="H543">
        <v>18985.719443427242</v>
      </c>
      <c r="I543" t="s">
        <v>35</v>
      </c>
    </row>
    <row r="544" spans="1:9" x14ac:dyDescent="0.25">
      <c r="A544" t="s">
        <v>57</v>
      </c>
      <c r="B544" t="s">
        <v>50</v>
      </c>
      <c r="C544" t="s">
        <v>48</v>
      </c>
      <c r="D544" t="s">
        <v>43</v>
      </c>
      <c r="E544">
        <v>4632.5877115776138</v>
      </c>
      <c r="F544">
        <v>400.24726012552321</v>
      </c>
      <c r="G544" t="s">
        <v>64</v>
      </c>
      <c r="H544">
        <v>1057.4314612734061</v>
      </c>
      <c r="I544" t="s">
        <v>35</v>
      </c>
    </row>
    <row r="545" spans="1:9" x14ac:dyDescent="0.25">
      <c r="A545" t="s">
        <v>52</v>
      </c>
      <c r="B545" t="s">
        <v>50</v>
      </c>
      <c r="C545" t="s">
        <v>48</v>
      </c>
      <c r="D545" t="s">
        <v>43</v>
      </c>
      <c r="E545" t="s">
        <v>32</v>
      </c>
      <c r="F545">
        <v>400.24726012552321</v>
      </c>
      <c r="G545" t="s">
        <v>64</v>
      </c>
      <c r="H545" t="s">
        <v>32</v>
      </c>
      <c r="I545" t="s">
        <v>33</v>
      </c>
    </row>
    <row r="546" spans="1:9" x14ac:dyDescent="0.25">
      <c r="A546" t="s">
        <v>53</v>
      </c>
      <c r="B546" t="s">
        <v>50</v>
      </c>
      <c r="C546" t="s">
        <v>48</v>
      </c>
      <c r="D546" t="s">
        <v>43</v>
      </c>
      <c r="E546" t="s">
        <v>32</v>
      </c>
      <c r="F546">
        <v>400.24726012552321</v>
      </c>
      <c r="G546" t="s">
        <v>64</v>
      </c>
      <c r="H546" t="s">
        <v>32</v>
      </c>
      <c r="I546" t="s">
        <v>33</v>
      </c>
    </row>
    <row r="547" spans="1:9" x14ac:dyDescent="0.25">
      <c r="A547" t="s">
        <v>28</v>
      </c>
      <c r="B547" t="s">
        <v>50</v>
      </c>
      <c r="C547" t="s">
        <v>48</v>
      </c>
      <c r="D547" t="s">
        <v>43</v>
      </c>
      <c r="E547" t="s">
        <v>32</v>
      </c>
      <c r="F547">
        <v>400.24726012552321</v>
      </c>
      <c r="G547" t="s">
        <v>64</v>
      </c>
      <c r="H547" t="s">
        <v>32</v>
      </c>
      <c r="I547" t="s">
        <v>33</v>
      </c>
    </row>
    <row r="548" spans="1:9" x14ac:dyDescent="0.25">
      <c r="A548" t="s">
        <v>55</v>
      </c>
      <c r="B548" t="s">
        <v>29</v>
      </c>
      <c r="C548" t="s">
        <v>48</v>
      </c>
      <c r="D548" t="s">
        <v>43</v>
      </c>
      <c r="E548">
        <v>72562.601050578422</v>
      </c>
      <c r="F548">
        <v>4085.9139225545982</v>
      </c>
      <c r="G548" t="s">
        <v>63</v>
      </c>
      <c r="H548">
        <v>1675.9209426813079</v>
      </c>
      <c r="I548" t="s">
        <v>35</v>
      </c>
    </row>
    <row r="549" spans="1:9" x14ac:dyDescent="0.25">
      <c r="A549" t="s">
        <v>54</v>
      </c>
      <c r="B549" t="s">
        <v>29</v>
      </c>
      <c r="C549" t="s">
        <v>48</v>
      </c>
      <c r="D549" t="s">
        <v>43</v>
      </c>
      <c r="E549" t="s">
        <v>32</v>
      </c>
      <c r="F549">
        <v>4085.9139225545982</v>
      </c>
      <c r="G549" t="s">
        <v>63</v>
      </c>
      <c r="H549" t="s">
        <v>32</v>
      </c>
      <c r="I549" t="s">
        <v>33</v>
      </c>
    </row>
    <row r="550" spans="1:9" x14ac:dyDescent="0.25">
      <c r="A550" t="s">
        <v>56</v>
      </c>
      <c r="B550" t="s">
        <v>29</v>
      </c>
      <c r="C550" t="s">
        <v>48</v>
      </c>
      <c r="D550" t="s">
        <v>43</v>
      </c>
      <c r="E550">
        <v>130139.12194806381</v>
      </c>
      <c r="F550">
        <v>4085.9139225545982</v>
      </c>
      <c r="G550" t="s">
        <v>63</v>
      </c>
      <c r="H550">
        <v>3085.0676351668744</v>
      </c>
      <c r="I550" t="s">
        <v>35</v>
      </c>
    </row>
    <row r="551" spans="1:9" x14ac:dyDescent="0.25">
      <c r="A551" t="s">
        <v>57</v>
      </c>
      <c r="B551" t="s">
        <v>29</v>
      </c>
      <c r="C551" t="s">
        <v>48</v>
      </c>
      <c r="D551" t="s">
        <v>43</v>
      </c>
      <c r="E551">
        <v>7610.0846523931596</v>
      </c>
      <c r="F551">
        <v>4085.9139225545982</v>
      </c>
      <c r="G551" t="s">
        <v>63</v>
      </c>
      <c r="H551">
        <v>86.251712508793545</v>
      </c>
      <c r="I551" t="s">
        <v>35</v>
      </c>
    </row>
    <row r="552" spans="1:9" x14ac:dyDescent="0.25">
      <c r="A552" t="s">
        <v>52</v>
      </c>
      <c r="B552" t="s">
        <v>29</v>
      </c>
      <c r="C552" t="s">
        <v>48</v>
      </c>
      <c r="D552" t="s">
        <v>43</v>
      </c>
      <c r="E552" t="s">
        <v>32</v>
      </c>
      <c r="F552">
        <v>4085.9139225545982</v>
      </c>
      <c r="G552" t="s">
        <v>63</v>
      </c>
      <c r="H552" t="s">
        <v>32</v>
      </c>
      <c r="I552" t="s">
        <v>33</v>
      </c>
    </row>
    <row r="553" spans="1:9" x14ac:dyDescent="0.25">
      <c r="A553" t="s">
        <v>53</v>
      </c>
      <c r="B553" t="s">
        <v>29</v>
      </c>
      <c r="C553" t="s">
        <v>48</v>
      </c>
      <c r="D553" t="s">
        <v>43</v>
      </c>
      <c r="E553" t="s">
        <v>32</v>
      </c>
      <c r="F553">
        <v>4085.9139225545982</v>
      </c>
      <c r="G553" t="s">
        <v>63</v>
      </c>
      <c r="H553" t="s">
        <v>32</v>
      </c>
      <c r="I553" t="s">
        <v>33</v>
      </c>
    </row>
    <row r="554" spans="1:9" x14ac:dyDescent="0.25">
      <c r="A554" t="s">
        <v>28</v>
      </c>
      <c r="B554" t="s">
        <v>29</v>
      </c>
      <c r="C554" t="s">
        <v>48</v>
      </c>
      <c r="D554" t="s">
        <v>43</v>
      </c>
      <c r="E554" t="s">
        <v>32</v>
      </c>
      <c r="F554">
        <v>4085.9139225545982</v>
      </c>
      <c r="G554" t="s">
        <v>63</v>
      </c>
      <c r="H554" t="s">
        <v>32</v>
      </c>
      <c r="I554" t="s">
        <v>33</v>
      </c>
    </row>
    <row r="555" spans="1:9" x14ac:dyDescent="0.25">
      <c r="A555" t="s">
        <v>55</v>
      </c>
      <c r="B555" t="s">
        <v>51</v>
      </c>
      <c r="C555" t="s">
        <v>48</v>
      </c>
      <c r="D555" t="s">
        <v>43</v>
      </c>
      <c r="E555">
        <v>4600.0278166554117</v>
      </c>
      <c r="F555">
        <v>206.70141580309934</v>
      </c>
      <c r="G555" t="s">
        <v>64</v>
      </c>
      <c r="H555">
        <v>2125.4457226540376</v>
      </c>
      <c r="I555" t="s">
        <v>35</v>
      </c>
    </row>
    <row r="556" spans="1:9" x14ac:dyDescent="0.25">
      <c r="A556" t="s">
        <v>54</v>
      </c>
      <c r="B556" t="s">
        <v>51</v>
      </c>
      <c r="C556" t="s">
        <v>48</v>
      </c>
      <c r="D556" t="s">
        <v>43</v>
      </c>
      <c r="E556" t="s">
        <v>32</v>
      </c>
      <c r="F556">
        <v>206.70141580309934</v>
      </c>
      <c r="G556" t="s">
        <v>64</v>
      </c>
      <c r="H556" t="s">
        <v>32</v>
      </c>
      <c r="I556" t="s">
        <v>33</v>
      </c>
    </row>
    <row r="557" spans="1:9" x14ac:dyDescent="0.25">
      <c r="A557" t="s">
        <v>56</v>
      </c>
      <c r="B557" t="s">
        <v>51</v>
      </c>
      <c r="C557" t="s">
        <v>48</v>
      </c>
      <c r="D557" t="s">
        <v>43</v>
      </c>
      <c r="E557">
        <v>131689.59009092304</v>
      </c>
      <c r="F557">
        <v>206.70141580309934</v>
      </c>
      <c r="G557" t="s">
        <v>64</v>
      </c>
      <c r="H557">
        <v>63610.05712721801</v>
      </c>
      <c r="I557" t="s">
        <v>35</v>
      </c>
    </row>
    <row r="558" spans="1:9" x14ac:dyDescent="0.25">
      <c r="A558" t="s">
        <v>57</v>
      </c>
      <c r="B558" t="s">
        <v>51</v>
      </c>
      <c r="C558" t="s">
        <v>48</v>
      </c>
      <c r="D558" t="s">
        <v>43</v>
      </c>
      <c r="E558">
        <v>3835.7431678634134</v>
      </c>
      <c r="F558">
        <v>206.70141580309934</v>
      </c>
      <c r="G558" t="s">
        <v>64</v>
      </c>
      <c r="H558">
        <v>1755.6927406425143</v>
      </c>
      <c r="I558" t="s">
        <v>35</v>
      </c>
    </row>
    <row r="559" spans="1:9" x14ac:dyDescent="0.25">
      <c r="A559" t="s">
        <v>52</v>
      </c>
      <c r="B559" t="s">
        <v>51</v>
      </c>
      <c r="C559" t="s">
        <v>48</v>
      </c>
      <c r="D559" t="s">
        <v>43</v>
      </c>
      <c r="E559" t="s">
        <v>32</v>
      </c>
      <c r="F559">
        <v>206.70141580309934</v>
      </c>
      <c r="G559" t="s">
        <v>64</v>
      </c>
      <c r="H559" t="s">
        <v>32</v>
      </c>
      <c r="I559" t="s">
        <v>33</v>
      </c>
    </row>
    <row r="560" spans="1:9" x14ac:dyDescent="0.25">
      <c r="A560" t="s">
        <v>53</v>
      </c>
      <c r="B560" t="s">
        <v>51</v>
      </c>
      <c r="C560" t="s">
        <v>48</v>
      </c>
      <c r="D560" t="s">
        <v>43</v>
      </c>
      <c r="E560" t="s">
        <v>32</v>
      </c>
      <c r="F560">
        <v>206.70141580309934</v>
      </c>
      <c r="G560" t="s">
        <v>64</v>
      </c>
      <c r="H560" t="s">
        <v>32</v>
      </c>
      <c r="I560" t="s">
        <v>33</v>
      </c>
    </row>
    <row r="561" spans="1:9" x14ac:dyDescent="0.25">
      <c r="A561" t="s">
        <v>28</v>
      </c>
      <c r="B561" t="s">
        <v>51</v>
      </c>
      <c r="C561" t="s">
        <v>48</v>
      </c>
      <c r="D561" t="s">
        <v>43</v>
      </c>
      <c r="E561" t="s">
        <v>32</v>
      </c>
      <c r="F561">
        <v>206.70141580309934</v>
      </c>
      <c r="G561" t="s">
        <v>64</v>
      </c>
      <c r="H561" t="s">
        <v>32</v>
      </c>
      <c r="I561" t="s">
        <v>33</v>
      </c>
    </row>
    <row r="562" spans="1:9" x14ac:dyDescent="0.25">
      <c r="A562" t="s">
        <v>55</v>
      </c>
      <c r="B562" t="s">
        <v>49</v>
      </c>
      <c r="C562" t="s">
        <v>47</v>
      </c>
      <c r="D562" t="s">
        <v>43</v>
      </c>
      <c r="E562">
        <v>210.48141213154702</v>
      </c>
      <c r="F562">
        <v>102.41929840323346</v>
      </c>
      <c r="G562" t="s">
        <v>63</v>
      </c>
      <c r="H562">
        <v>105.50952351075856</v>
      </c>
      <c r="I562" t="s">
        <v>35</v>
      </c>
    </row>
    <row r="563" spans="1:9" x14ac:dyDescent="0.25">
      <c r="A563" t="s">
        <v>54</v>
      </c>
      <c r="B563" t="s">
        <v>49</v>
      </c>
      <c r="C563" t="s">
        <v>47</v>
      </c>
      <c r="D563" t="s">
        <v>43</v>
      </c>
      <c r="E563" t="s">
        <v>32</v>
      </c>
      <c r="F563">
        <v>102.41929840323346</v>
      </c>
      <c r="G563" t="s">
        <v>63</v>
      </c>
      <c r="H563" t="s">
        <v>32</v>
      </c>
      <c r="I563" t="s">
        <v>33</v>
      </c>
    </row>
    <row r="564" spans="1:9" x14ac:dyDescent="0.25">
      <c r="A564" t="s">
        <v>56</v>
      </c>
      <c r="B564" t="s">
        <v>49</v>
      </c>
      <c r="C564" t="s">
        <v>47</v>
      </c>
      <c r="D564" t="s">
        <v>43</v>
      </c>
      <c r="E564">
        <v>588771.67426190572</v>
      </c>
      <c r="F564">
        <v>102.41929840323346</v>
      </c>
      <c r="G564" t="s">
        <v>63</v>
      </c>
      <c r="H564">
        <v>574763.9987201062</v>
      </c>
      <c r="I564" t="s">
        <v>35</v>
      </c>
    </row>
    <row r="565" spans="1:9" x14ac:dyDescent="0.25">
      <c r="A565" t="s">
        <v>57</v>
      </c>
      <c r="B565" t="s">
        <v>49</v>
      </c>
      <c r="C565" t="s">
        <v>47</v>
      </c>
      <c r="D565" t="s">
        <v>43</v>
      </c>
      <c r="E565">
        <v>316.1595864474159</v>
      </c>
      <c r="F565">
        <v>102.41929840323346</v>
      </c>
      <c r="G565" t="s">
        <v>63</v>
      </c>
      <c r="H565">
        <v>208.69141985592287</v>
      </c>
      <c r="I565" t="s">
        <v>35</v>
      </c>
    </row>
    <row r="566" spans="1:9" x14ac:dyDescent="0.25">
      <c r="A566" t="s">
        <v>52</v>
      </c>
      <c r="B566" t="s">
        <v>49</v>
      </c>
      <c r="C566" t="s">
        <v>47</v>
      </c>
      <c r="D566" t="s">
        <v>43</v>
      </c>
      <c r="E566" t="s">
        <v>32</v>
      </c>
      <c r="F566">
        <v>102.41929840323346</v>
      </c>
      <c r="G566" t="s">
        <v>63</v>
      </c>
      <c r="H566" t="s">
        <v>32</v>
      </c>
      <c r="I566" t="s">
        <v>33</v>
      </c>
    </row>
    <row r="567" spans="1:9" x14ac:dyDescent="0.25">
      <c r="A567" t="s">
        <v>53</v>
      </c>
      <c r="B567" t="s">
        <v>49</v>
      </c>
      <c r="C567" t="s">
        <v>47</v>
      </c>
      <c r="D567" t="s">
        <v>43</v>
      </c>
      <c r="E567" t="s">
        <v>32</v>
      </c>
      <c r="F567">
        <v>102.41929840323346</v>
      </c>
      <c r="G567" t="s">
        <v>63</v>
      </c>
      <c r="H567" t="s">
        <v>32</v>
      </c>
      <c r="I567" t="s">
        <v>33</v>
      </c>
    </row>
    <row r="568" spans="1:9" x14ac:dyDescent="0.25">
      <c r="A568" t="s">
        <v>28</v>
      </c>
      <c r="B568" t="s">
        <v>49</v>
      </c>
      <c r="C568" t="s">
        <v>47</v>
      </c>
      <c r="D568" t="s">
        <v>43</v>
      </c>
      <c r="E568" t="s">
        <v>32</v>
      </c>
      <c r="F568">
        <v>102.41929840323346</v>
      </c>
      <c r="G568" t="s">
        <v>63</v>
      </c>
      <c r="H568" t="s">
        <v>32</v>
      </c>
      <c r="I568" t="s">
        <v>33</v>
      </c>
    </row>
    <row r="569" spans="1:9" x14ac:dyDescent="0.25">
      <c r="A569" t="s">
        <v>55</v>
      </c>
      <c r="B569" t="s">
        <v>50</v>
      </c>
      <c r="C569" t="s">
        <v>47</v>
      </c>
      <c r="D569" t="s">
        <v>43</v>
      </c>
      <c r="E569">
        <v>159.88553000048</v>
      </c>
      <c r="F569">
        <v>116.35427528394622</v>
      </c>
      <c r="G569" t="s">
        <v>64</v>
      </c>
      <c r="H569">
        <v>37.412681751746454</v>
      </c>
      <c r="I569" t="s">
        <v>35</v>
      </c>
    </row>
    <row r="570" spans="1:9" x14ac:dyDescent="0.25">
      <c r="A570" t="s">
        <v>54</v>
      </c>
      <c r="B570" t="s">
        <v>50</v>
      </c>
      <c r="C570" t="s">
        <v>47</v>
      </c>
      <c r="D570" t="s">
        <v>43</v>
      </c>
      <c r="E570" t="s">
        <v>32</v>
      </c>
      <c r="F570">
        <v>116.35427528394622</v>
      </c>
      <c r="G570" t="s">
        <v>64</v>
      </c>
      <c r="H570" t="s">
        <v>32</v>
      </c>
      <c r="I570" t="s">
        <v>33</v>
      </c>
    </row>
    <row r="571" spans="1:9" x14ac:dyDescent="0.25">
      <c r="A571" t="s">
        <v>56</v>
      </c>
      <c r="B571" t="s">
        <v>50</v>
      </c>
      <c r="C571" t="s">
        <v>47</v>
      </c>
      <c r="D571" t="s">
        <v>43</v>
      </c>
      <c r="E571">
        <v>6346.4046383546993</v>
      </c>
      <c r="F571">
        <v>116.35427528394622</v>
      </c>
      <c r="G571" t="s">
        <v>64</v>
      </c>
      <c r="H571">
        <v>5354.3802734082537</v>
      </c>
      <c r="I571" t="s">
        <v>35</v>
      </c>
    </row>
    <row r="572" spans="1:9" x14ac:dyDescent="0.25">
      <c r="A572" t="s">
        <v>57</v>
      </c>
      <c r="B572" t="s">
        <v>50</v>
      </c>
      <c r="C572" t="s">
        <v>47</v>
      </c>
      <c r="D572" t="s">
        <v>43</v>
      </c>
      <c r="E572">
        <v>462.96496621482987</v>
      </c>
      <c r="F572">
        <v>116.35427528394622</v>
      </c>
      <c r="G572" t="s">
        <v>64</v>
      </c>
      <c r="H572">
        <v>297.89252701289149</v>
      </c>
      <c r="I572" t="s">
        <v>35</v>
      </c>
    </row>
    <row r="573" spans="1:9" x14ac:dyDescent="0.25">
      <c r="A573" t="s">
        <v>52</v>
      </c>
      <c r="B573" t="s">
        <v>50</v>
      </c>
      <c r="C573" t="s">
        <v>47</v>
      </c>
      <c r="D573" t="s">
        <v>43</v>
      </c>
      <c r="E573" t="s">
        <v>32</v>
      </c>
      <c r="F573">
        <v>116.35427528394622</v>
      </c>
      <c r="G573" t="s">
        <v>64</v>
      </c>
      <c r="H573" t="s">
        <v>32</v>
      </c>
      <c r="I573" t="s">
        <v>33</v>
      </c>
    </row>
    <row r="574" spans="1:9" x14ac:dyDescent="0.25">
      <c r="A574" t="s">
        <v>53</v>
      </c>
      <c r="B574" t="s">
        <v>50</v>
      </c>
      <c r="C574" t="s">
        <v>47</v>
      </c>
      <c r="D574" t="s">
        <v>43</v>
      </c>
      <c r="E574" t="s">
        <v>32</v>
      </c>
      <c r="F574">
        <v>116.35427528394622</v>
      </c>
      <c r="G574" t="s">
        <v>64</v>
      </c>
      <c r="H574" t="s">
        <v>32</v>
      </c>
      <c r="I574" t="s">
        <v>33</v>
      </c>
    </row>
    <row r="575" spans="1:9" x14ac:dyDescent="0.25">
      <c r="A575" t="s">
        <v>28</v>
      </c>
      <c r="B575" t="s">
        <v>50</v>
      </c>
      <c r="C575" t="s">
        <v>47</v>
      </c>
      <c r="D575" t="s">
        <v>43</v>
      </c>
      <c r="E575" t="s">
        <v>32</v>
      </c>
      <c r="F575">
        <v>116.35427528394622</v>
      </c>
      <c r="G575" t="s">
        <v>64</v>
      </c>
      <c r="H575" t="s">
        <v>32</v>
      </c>
      <c r="I575" t="s">
        <v>33</v>
      </c>
    </row>
    <row r="576" spans="1:9" x14ac:dyDescent="0.25">
      <c r="A576" t="s">
        <v>55</v>
      </c>
      <c r="B576" t="s">
        <v>29</v>
      </c>
      <c r="C576" t="s">
        <v>47</v>
      </c>
      <c r="D576" t="s">
        <v>43</v>
      </c>
      <c r="E576">
        <v>191.03279594375607</v>
      </c>
      <c r="F576">
        <v>31.48171451254688</v>
      </c>
      <c r="G576" t="s">
        <v>65</v>
      </c>
      <c r="H576">
        <v>506.80556602983262</v>
      </c>
      <c r="I576" t="s">
        <v>35</v>
      </c>
    </row>
    <row r="577" spans="1:9" x14ac:dyDescent="0.25">
      <c r="A577" t="s">
        <v>54</v>
      </c>
      <c r="B577" t="s">
        <v>29</v>
      </c>
      <c r="C577" t="s">
        <v>47</v>
      </c>
      <c r="D577" t="s">
        <v>43</v>
      </c>
      <c r="E577" t="s">
        <v>32</v>
      </c>
      <c r="F577">
        <v>31.48171451254688</v>
      </c>
      <c r="G577" t="s">
        <v>65</v>
      </c>
      <c r="H577" t="s">
        <v>32</v>
      </c>
      <c r="I577" t="s">
        <v>33</v>
      </c>
    </row>
    <row r="578" spans="1:9" x14ac:dyDescent="0.25">
      <c r="A578" t="s">
        <v>56</v>
      </c>
      <c r="B578" t="s">
        <v>29</v>
      </c>
      <c r="C578" t="s">
        <v>47</v>
      </c>
      <c r="D578" t="s">
        <v>43</v>
      </c>
      <c r="E578">
        <v>9573.973785235512</v>
      </c>
      <c r="F578">
        <v>31.48171451254688</v>
      </c>
      <c r="G578" t="s">
        <v>65</v>
      </c>
      <c r="H578">
        <v>30311.221032513498</v>
      </c>
      <c r="I578" t="s">
        <v>35</v>
      </c>
    </row>
    <row r="579" spans="1:9" x14ac:dyDescent="0.25">
      <c r="A579" t="s">
        <v>57</v>
      </c>
      <c r="B579" t="s">
        <v>29</v>
      </c>
      <c r="C579" t="s">
        <v>47</v>
      </c>
      <c r="D579" t="s">
        <v>43</v>
      </c>
      <c r="E579">
        <v>810.22422601743153</v>
      </c>
      <c r="F579">
        <v>31.48171451254688</v>
      </c>
      <c r="G579" t="s">
        <v>65</v>
      </c>
      <c r="H579">
        <v>2473.6343733582894</v>
      </c>
      <c r="I579" t="s">
        <v>35</v>
      </c>
    </row>
    <row r="580" spans="1:9" x14ac:dyDescent="0.25">
      <c r="A580" t="s">
        <v>52</v>
      </c>
      <c r="B580" t="s">
        <v>29</v>
      </c>
      <c r="C580" t="s">
        <v>47</v>
      </c>
      <c r="D580" t="s">
        <v>43</v>
      </c>
      <c r="E580" t="s">
        <v>32</v>
      </c>
      <c r="F580">
        <v>31.48171451254688</v>
      </c>
      <c r="G580" t="s">
        <v>65</v>
      </c>
      <c r="H580" t="s">
        <v>32</v>
      </c>
      <c r="I580" t="s">
        <v>33</v>
      </c>
    </row>
    <row r="581" spans="1:9" x14ac:dyDescent="0.25">
      <c r="A581" t="s">
        <v>53</v>
      </c>
      <c r="B581" t="s">
        <v>29</v>
      </c>
      <c r="C581" t="s">
        <v>47</v>
      </c>
      <c r="D581" t="s">
        <v>43</v>
      </c>
      <c r="E581" t="s">
        <v>32</v>
      </c>
      <c r="F581">
        <v>31.48171451254688</v>
      </c>
      <c r="G581" t="s">
        <v>65</v>
      </c>
      <c r="H581" t="s">
        <v>32</v>
      </c>
      <c r="I581" t="s">
        <v>33</v>
      </c>
    </row>
    <row r="582" spans="1:9" x14ac:dyDescent="0.25">
      <c r="A582" t="s">
        <v>28</v>
      </c>
      <c r="B582" t="s">
        <v>29</v>
      </c>
      <c r="C582" t="s">
        <v>47</v>
      </c>
      <c r="D582" t="s">
        <v>43</v>
      </c>
      <c r="E582" t="s">
        <v>32</v>
      </c>
      <c r="F582">
        <v>31.48171451254688</v>
      </c>
      <c r="G582" t="s">
        <v>65</v>
      </c>
      <c r="H582" t="s">
        <v>32</v>
      </c>
      <c r="I582" t="s">
        <v>33</v>
      </c>
    </row>
    <row r="583" spans="1:9" x14ac:dyDescent="0.25">
      <c r="A583" t="s">
        <v>55</v>
      </c>
      <c r="B583" t="s">
        <v>51</v>
      </c>
      <c r="C583" t="s">
        <v>47</v>
      </c>
      <c r="D583" t="s">
        <v>43</v>
      </c>
      <c r="E583">
        <v>219.67352758659064</v>
      </c>
      <c r="F583">
        <v>55.970728510842392</v>
      </c>
      <c r="G583" t="s">
        <v>63</v>
      </c>
      <c r="H583">
        <v>292.47930736516412</v>
      </c>
      <c r="I583" t="s">
        <v>35</v>
      </c>
    </row>
    <row r="584" spans="1:9" x14ac:dyDescent="0.25">
      <c r="A584" t="s">
        <v>54</v>
      </c>
      <c r="B584" t="s">
        <v>51</v>
      </c>
      <c r="C584" t="s">
        <v>47</v>
      </c>
      <c r="D584" t="s">
        <v>43</v>
      </c>
      <c r="E584" t="s">
        <v>32</v>
      </c>
      <c r="F584">
        <v>55.970728510842392</v>
      </c>
      <c r="G584" t="s">
        <v>63</v>
      </c>
      <c r="H584" t="s">
        <v>32</v>
      </c>
      <c r="I584" t="s">
        <v>33</v>
      </c>
    </row>
    <row r="585" spans="1:9" x14ac:dyDescent="0.25">
      <c r="A585" t="s">
        <v>56</v>
      </c>
      <c r="B585" t="s">
        <v>51</v>
      </c>
      <c r="C585" t="s">
        <v>47</v>
      </c>
      <c r="D585" t="s">
        <v>43</v>
      </c>
      <c r="E585">
        <v>7689.8120348685079</v>
      </c>
      <c r="F585">
        <v>55.970728510842392</v>
      </c>
      <c r="G585" t="s">
        <v>63</v>
      </c>
      <c r="H585">
        <v>13638.988645428964</v>
      </c>
      <c r="I585" t="s">
        <v>35</v>
      </c>
    </row>
    <row r="586" spans="1:9" x14ac:dyDescent="0.25">
      <c r="A586" t="s">
        <v>57</v>
      </c>
      <c r="B586" t="s">
        <v>51</v>
      </c>
      <c r="C586" t="s">
        <v>47</v>
      </c>
      <c r="D586" t="s">
        <v>43</v>
      </c>
      <c r="E586">
        <v>218.93727434941718</v>
      </c>
      <c r="F586">
        <v>55.970728510842392</v>
      </c>
      <c r="G586" t="s">
        <v>63</v>
      </c>
      <c r="H586">
        <v>291.16388186193728</v>
      </c>
      <c r="I586" t="s">
        <v>35</v>
      </c>
    </row>
    <row r="587" spans="1:9" x14ac:dyDescent="0.25">
      <c r="A587" t="s">
        <v>52</v>
      </c>
      <c r="B587" t="s">
        <v>51</v>
      </c>
      <c r="C587" t="s">
        <v>47</v>
      </c>
      <c r="D587" t="s">
        <v>43</v>
      </c>
      <c r="E587" t="s">
        <v>32</v>
      </c>
      <c r="F587">
        <v>55.970728510842392</v>
      </c>
      <c r="G587" t="s">
        <v>63</v>
      </c>
      <c r="H587" t="s">
        <v>32</v>
      </c>
      <c r="I587" t="s">
        <v>33</v>
      </c>
    </row>
    <row r="588" spans="1:9" x14ac:dyDescent="0.25">
      <c r="A588" t="s">
        <v>53</v>
      </c>
      <c r="B588" t="s">
        <v>51</v>
      </c>
      <c r="C588" t="s">
        <v>47</v>
      </c>
      <c r="D588" t="s">
        <v>43</v>
      </c>
      <c r="E588" t="s">
        <v>32</v>
      </c>
      <c r="F588">
        <v>55.970728510842392</v>
      </c>
      <c r="G588" t="s">
        <v>63</v>
      </c>
      <c r="H588" t="s">
        <v>32</v>
      </c>
      <c r="I588" t="s">
        <v>33</v>
      </c>
    </row>
    <row r="589" spans="1:9" x14ac:dyDescent="0.25">
      <c r="A589" t="s">
        <v>28</v>
      </c>
      <c r="B589" t="s">
        <v>51</v>
      </c>
      <c r="C589" t="s">
        <v>47</v>
      </c>
      <c r="D589" t="s">
        <v>43</v>
      </c>
      <c r="E589" t="s">
        <v>32</v>
      </c>
      <c r="F589">
        <v>55.970728510842392</v>
      </c>
      <c r="G589" t="s">
        <v>63</v>
      </c>
      <c r="H589" t="s">
        <v>32</v>
      </c>
      <c r="I589" t="s">
        <v>33</v>
      </c>
    </row>
    <row r="590" spans="1:9" x14ac:dyDescent="0.25">
      <c r="A590" t="s">
        <v>55</v>
      </c>
      <c r="B590" t="s">
        <v>49</v>
      </c>
      <c r="C590" t="s">
        <v>30</v>
      </c>
      <c r="D590" t="s">
        <v>41</v>
      </c>
      <c r="E590">
        <v>8.2934409834235459E-2</v>
      </c>
      <c r="F590">
        <v>0.19272501774635092</v>
      </c>
      <c r="G590" t="s">
        <v>64</v>
      </c>
      <c r="H590">
        <v>-56.967491400941519</v>
      </c>
      <c r="I590" t="s">
        <v>35</v>
      </c>
    </row>
    <row r="591" spans="1:9" x14ac:dyDescent="0.25">
      <c r="A591" t="s">
        <v>54</v>
      </c>
      <c r="B591" t="s">
        <v>49</v>
      </c>
      <c r="C591" t="s">
        <v>30</v>
      </c>
      <c r="D591" t="s">
        <v>41</v>
      </c>
      <c r="E591">
        <v>5.1833186844078075E-2</v>
      </c>
      <c r="F591">
        <v>0.19272501774635092</v>
      </c>
      <c r="G591" t="s">
        <v>64</v>
      </c>
      <c r="H591">
        <v>-73.105107240256316</v>
      </c>
      <c r="I591" t="s">
        <v>35</v>
      </c>
    </row>
    <row r="592" spans="1:9" x14ac:dyDescent="0.25">
      <c r="A592" t="s">
        <v>56</v>
      </c>
      <c r="B592" t="s">
        <v>49</v>
      </c>
      <c r="C592" t="s">
        <v>30</v>
      </c>
      <c r="D592" t="s">
        <v>41</v>
      </c>
      <c r="E592">
        <v>4.6580994296957083</v>
      </c>
      <c r="F592">
        <v>0.19272501774635092</v>
      </c>
      <c r="G592" t="s">
        <v>64</v>
      </c>
      <c r="H592">
        <v>2316.966662743454</v>
      </c>
      <c r="I592" t="s">
        <v>35</v>
      </c>
    </row>
    <row r="593" spans="1:9" x14ac:dyDescent="0.25">
      <c r="A593" t="s">
        <v>57</v>
      </c>
      <c r="B593" t="s">
        <v>49</v>
      </c>
      <c r="C593" t="s">
        <v>30</v>
      </c>
      <c r="D593" t="s">
        <v>41</v>
      </c>
      <c r="E593">
        <v>0.9105973291903442</v>
      </c>
      <c r="F593">
        <v>0.19272501774635092</v>
      </c>
      <c r="G593" t="s">
        <v>64</v>
      </c>
      <c r="H593">
        <v>372.48527453181964</v>
      </c>
      <c r="I593" t="s">
        <v>35</v>
      </c>
    </row>
    <row r="594" spans="1:9" x14ac:dyDescent="0.25">
      <c r="A594" t="s">
        <v>52</v>
      </c>
      <c r="B594" t="s">
        <v>49</v>
      </c>
      <c r="C594" t="s">
        <v>30</v>
      </c>
      <c r="D594" t="s">
        <v>41</v>
      </c>
      <c r="E594">
        <v>8.7266273672892913E-2</v>
      </c>
      <c r="F594">
        <v>0.19272501774635092</v>
      </c>
      <c r="G594" t="s">
        <v>64</v>
      </c>
      <c r="H594">
        <v>-54.719799902809854</v>
      </c>
      <c r="I594" t="s">
        <v>35</v>
      </c>
    </row>
    <row r="595" spans="1:9" x14ac:dyDescent="0.25">
      <c r="A595" t="s">
        <v>53</v>
      </c>
      <c r="B595" t="s">
        <v>49</v>
      </c>
      <c r="C595" t="s">
        <v>30</v>
      </c>
      <c r="D595" t="s">
        <v>41</v>
      </c>
      <c r="E595">
        <v>6.6089761586892948E-2</v>
      </c>
      <c r="F595">
        <v>0.19272501774635092</v>
      </c>
      <c r="G595" t="s">
        <v>64</v>
      </c>
      <c r="H595">
        <v>-65.707741340631259</v>
      </c>
      <c r="I595" t="s">
        <v>35</v>
      </c>
    </row>
    <row r="596" spans="1:9" x14ac:dyDescent="0.25">
      <c r="A596" t="s">
        <v>28</v>
      </c>
      <c r="B596" t="s">
        <v>49</v>
      </c>
      <c r="C596" t="s">
        <v>30</v>
      </c>
      <c r="D596" t="s">
        <v>41</v>
      </c>
      <c r="E596">
        <v>0.11803571390576824</v>
      </c>
      <c r="F596">
        <v>0.19272501774635092</v>
      </c>
      <c r="G596" t="s">
        <v>64</v>
      </c>
      <c r="H596">
        <v>-38.754337508419745</v>
      </c>
      <c r="I596" t="s">
        <v>35</v>
      </c>
    </row>
    <row r="597" spans="1:9" x14ac:dyDescent="0.25">
      <c r="A597" t="s">
        <v>55</v>
      </c>
      <c r="B597" t="s">
        <v>50</v>
      </c>
      <c r="C597" t="s">
        <v>30</v>
      </c>
      <c r="D597" t="s">
        <v>41</v>
      </c>
      <c r="E597">
        <v>9.0971449797795104E-2</v>
      </c>
      <c r="F597">
        <v>0.31440737770417632</v>
      </c>
      <c r="G597" t="s">
        <v>64</v>
      </c>
      <c r="H597">
        <v>-71.065739467669403</v>
      </c>
      <c r="I597" t="s">
        <v>35</v>
      </c>
    </row>
    <row r="598" spans="1:9" x14ac:dyDescent="0.25">
      <c r="A598" t="s">
        <v>54</v>
      </c>
      <c r="B598" t="s">
        <v>50</v>
      </c>
      <c r="C598" t="s">
        <v>30</v>
      </c>
      <c r="D598" t="s">
        <v>41</v>
      </c>
      <c r="E598">
        <v>0.10844664622267698</v>
      </c>
      <c r="F598">
        <v>0.31440737770417632</v>
      </c>
      <c r="G598" t="s">
        <v>64</v>
      </c>
      <c r="H598">
        <v>-65.507601311851644</v>
      </c>
      <c r="I598" t="s">
        <v>35</v>
      </c>
    </row>
    <row r="599" spans="1:9" x14ac:dyDescent="0.25">
      <c r="A599" t="s">
        <v>56</v>
      </c>
      <c r="B599" t="s">
        <v>50</v>
      </c>
      <c r="C599" t="s">
        <v>30</v>
      </c>
      <c r="D599" t="s">
        <v>41</v>
      </c>
      <c r="E599">
        <v>3.4788185654244552</v>
      </c>
      <c r="F599">
        <v>0.31440737770417632</v>
      </c>
      <c r="G599" t="s">
        <v>64</v>
      </c>
      <c r="H599">
        <v>1006.4684902838543</v>
      </c>
      <c r="I599" t="s">
        <v>35</v>
      </c>
    </row>
    <row r="600" spans="1:9" x14ac:dyDescent="0.25">
      <c r="A600" t="s">
        <v>57</v>
      </c>
      <c r="B600" t="s">
        <v>50</v>
      </c>
      <c r="C600" t="s">
        <v>30</v>
      </c>
      <c r="D600" t="s">
        <v>41</v>
      </c>
      <c r="E600">
        <v>0.22739746951092007</v>
      </c>
      <c r="F600">
        <v>0.31440737770417632</v>
      </c>
      <c r="G600" t="s">
        <v>64</v>
      </c>
      <c r="H600">
        <v>-27.674257782564904</v>
      </c>
      <c r="I600" t="s">
        <v>35</v>
      </c>
    </row>
    <row r="601" spans="1:9" x14ac:dyDescent="0.25">
      <c r="A601" t="s">
        <v>52</v>
      </c>
      <c r="B601" t="s">
        <v>50</v>
      </c>
      <c r="C601" t="s">
        <v>30</v>
      </c>
      <c r="D601" t="s">
        <v>41</v>
      </c>
      <c r="E601">
        <v>0.10982987512747469</v>
      </c>
      <c r="F601">
        <v>0.31440737770417632</v>
      </c>
      <c r="G601" t="s">
        <v>64</v>
      </c>
      <c r="H601">
        <v>-65.067653332609495</v>
      </c>
      <c r="I601" t="s">
        <v>35</v>
      </c>
    </row>
    <row r="602" spans="1:9" x14ac:dyDescent="0.25">
      <c r="A602" t="s">
        <v>53</v>
      </c>
      <c r="B602" t="s">
        <v>50</v>
      </c>
      <c r="C602" t="s">
        <v>30</v>
      </c>
      <c r="D602" t="s">
        <v>41</v>
      </c>
      <c r="E602">
        <v>0.1321723638285997</v>
      </c>
      <c r="F602">
        <v>0.31440737770417632</v>
      </c>
      <c r="G602" t="s">
        <v>64</v>
      </c>
      <c r="H602">
        <v>-57.961430551111384</v>
      </c>
      <c r="I602" t="s">
        <v>35</v>
      </c>
    </row>
    <row r="603" spans="1:9" x14ac:dyDescent="0.25">
      <c r="A603" t="s">
        <v>28</v>
      </c>
      <c r="B603" t="s">
        <v>50</v>
      </c>
      <c r="C603" t="s">
        <v>30</v>
      </c>
      <c r="D603" t="s">
        <v>41</v>
      </c>
      <c r="E603">
        <v>0.16070102624553939</v>
      </c>
      <c r="F603">
        <v>0.31440737770417632</v>
      </c>
      <c r="G603" t="s">
        <v>64</v>
      </c>
      <c r="H603">
        <v>-48.887641435455805</v>
      </c>
      <c r="I603" t="s">
        <v>35</v>
      </c>
    </row>
    <row r="604" spans="1:9" x14ac:dyDescent="0.25">
      <c r="A604" t="s">
        <v>55</v>
      </c>
      <c r="B604" t="s">
        <v>29</v>
      </c>
      <c r="C604" t="s">
        <v>30</v>
      </c>
      <c r="D604" t="s">
        <v>41</v>
      </c>
      <c r="E604">
        <v>6.1446291095573424E-2</v>
      </c>
      <c r="F604">
        <v>0.21851751537659531</v>
      </c>
      <c r="G604" t="s">
        <v>64</v>
      </c>
      <c r="H604">
        <v>-71.880381767257305</v>
      </c>
      <c r="I604" t="s">
        <v>35</v>
      </c>
    </row>
    <row r="605" spans="1:9" x14ac:dyDescent="0.25">
      <c r="A605" t="s">
        <v>54</v>
      </c>
      <c r="B605" t="s">
        <v>29</v>
      </c>
      <c r="C605" t="s">
        <v>30</v>
      </c>
      <c r="D605" t="s">
        <v>41</v>
      </c>
      <c r="E605">
        <v>8.7830417551468809E-2</v>
      </c>
      <c r="F605">
        <v>0.21851751537659531</v>
      </c>
      <c r="G605" t="s">
        <v>64</v>
      </c>
      <c r="H605">
        <v>-59.806234571127639</v>
      </c>
      <c r="I605" t="s">
        <v>35</v>
      </c>
    </row>
    <row r="606" spans="1:9" x14ac:dyDescent="0.25">
      <c r="A606" t="s">
        <v>56</v>
      </c>
      <c r="B606" t="s">
        <v>29</v>
      </c>
      <c r="C606" t="s">
        <v>30</v>
      </c>
      <c r="D606" t="s">
        <v>41</v>
      </c>
      <c r="E606">
        <v>4.3393931899242117</v>
      </c>
      <c r="F606">
        <v>0.21851751537659531</v>
      </c>
      <c r="G606" t="s">
        <v>64</v>
      </c>
      <c r="H606">
        <v>1885.8331184324779</v>
      </c>
      <c r="I606" t="s">
        <v>35</v>
      </c>
    </row>
    <row r="607" spans="1:9" x14ac:dyDescent="0.25">
      <c r="A607" t="s">
        <v>57</v>
      </c>
      <c r="B607" t="s">
        <v>29</v>
      </c>
      <c r="C607" t="s">
        <v>30</v>
      </c>
      <c r="D607" t="s">
        <v>41</v>
      </c>
      <c r="E607">
        <v>3.0699877864962724</v>
      </c>
      <c r="F607">
        <v>0.21851751537659531</v>
      </c>
      <c r="G607" t="s">
        <v>64</v>
      </c>
      <c r="H607">
        <v>1304.9161144841978</v>
      </c>
      <c r="I607" t="s">
        <v>35</v>
      </c>
    </row>
    <row r="608" spans="1:9" x14ac:dyDescent="0.25">
      <c r="A608" t="s">
        <v>52</v>
      </c>
      <c r="B608" t="s">
        <v>29</v>
      </c>
      <c r="C608" t="s">
        <v>30</v>
      </c>
      <c r="D608" t="s">
        <v>41</v>
      </c>
      <c r="E608">
        <v>0.14783822135437877</v>
      </c>
      <c r="F608">
        <v>0.21851751537659531</v>
      </c>
      <c r="G608" t="s">
        <v>64</v>
      </c>
      <c r="H608">
        <v>-32.34491015532879</v>
      </c>
      <c r="I608" t="s">
        <v>35</v>
      </c>
    </row>
    <row r="609" spans="1:9" x14ac:dyDescent="0.25">
      <c r="A609" t="s">
        <v>53</v>
      </c>
      <c r="B609" t="s">
        <v>29</v>
      </c>
      <c r="C609" t="s">
        <v>30</v>
      </c>
      <c r="D609" t="s">
        <v>41</v>
      </c>
      <c r="E609">
        <v>4.9176026946182144E-2</v>
      </c>
      <c r="F609">
        <v>0.21851751537659531</v>
      </c>
      <c r="G609" t="s">
        <v>64</v>
      </c>
      <c r="H609">
        <v>-77.495613172503965</v>
      </c>
      <c r="I609" t="s">
        <v>35</v>
      </c>
    </row>
    <row r="610" spans="1:9" x14ac:dyDescent="0.25">
      <c r="A610" t="s">
        <v>28</v>
      </c>
      <c r="B610" t="s">
        <v>29</v>
      </c>
      <c r="C610" t="s">
        <v>30</v>
      </c>
      <c r="D610" t="s">
        <v>41</v>
      </c>
      <c r="E610">
        <v>8.5515853600706085E-2</v>
      </c>
      <c r="F610">
        <v>0.21851751537659531</v>
      </c>
      <c r="G610" t="s">
        <v>64</v>
      </c>
      <c r="H610">
        <v>-60.86544666530407</v>
      </c>
      <c r="I610" t="s">
        <v>35</v>
      </c>
    </row>
    <row r="611" spans="1:9" x14ac:dyDescent="0.25">
      <c r="A611" t="s">
        <v>55</v>
      </c>
      <c r="B611" t="s">
        <v>51</v>
      </c>
      <c r="C611" t="s">
        <v>30</v>
      </c>
      <c r="D611" t="s">
        <v>41</v>
      </c>
      <c r="E611">
        <v>9.4581438635088222E-2</v>
      </c>
      <c r="F611">
        <v>0.42004783923299671</v>
      </c>
      <c r="G611" t="s">
        <v>64</v>
      </c>
      <c r="H611">
        <v>-77.4831745813065</v>
      </c>
      <c r="I611" t="s">
        <v>35</v>
      </c>
    </row>
    <row r="612" spans="1:9" x14ac:dyDescent="0.25">
      <c r="A612" t="s">
        <v>54</v>
      </c>
      <c r="B612" t="s">
        <v>51</v>
      </c>
      <c r="C612" t="s">
        <v>30</v>
      </c>
      <c r="D612" t="s">
        <v>41</v>
      </c>
      <c r="E612">
        <v>0.10142151975251279</v>
      </c>
      <c r="F612">
        <v>0.42004783923299671</v>
      </c>
      <c r="G612" t="s">
        <v>64</v>
      </c>
      <c r="H612">
        <v>-75.854769319202433</v>
      </c>
      <c r="I612" t="s">
        <v>35</v>
      </c>
    </row>
    <row r="613" spans="1:9" x14ac:dyDescent="0.25">
      <c r="A613" t="s">
        <v>56</v>
      </c>
      <c r="B613" t="s">
        <v>51</v>
      </c>
      <c r="C613" t="s">
        <v>30</v>
      </c>
      <c r="D613" t="s">
        <v>41</v>
      </c>
      <c r="E613">
        <v>3.215197209345797</v>
      </c>
      <c r="F613">
        <v>0.42004783923299671</v>
      </c>
      <c r="G613" t="s">
        <v>64</v>
      </c>
      <c r="H613">
        <v>665.43595967942986</v>
      </c>
      <c r="I613" t="s">
        <v>35</v>
      </c>
    </row>
    <row r="614" spans="1:9" x14ac:dyDescent="0.25">
      <c r="A614" t="s">
        <v>57</v>
      </c>
      <c r="B614" t="s">
        <v>51</v>
      </c>
      <c r="C614" t="s">
        <v>30</v>
      </c>
      <c r="D614" t="s">
        <v>41</v>
      </c>
      <c r="E614">
        <v>0.19422180063626859</v>
      </c>
      <c r="F614">
        <v>0.42004783923299671</v>
      </c>
      <c r="G614" t="s">
        <v>64</v>
      </c>
      <c r="H614">
        <v>-53.76198078035214</v>
      </c>
      <c r="I614" t="s">
        <v>35</v>
      </c>
    </row>
    <row r="615" spans="1:9" x14ac:dyDescent="0.25">
      <c r="A615" t="s">
        <v>52</v>
      </c>
      <c r="B615" t="s">
        <v>51</v>
      </c>
      <c r="C615" t="s">
        <v>30</v>
      </c>
      <c r="D615" t="s">
        <v>41</v>
      </c>
      <c r="E615">
        <v>0.1167183073402332</v>
      </c>
      <c r="F615">
        <v>0.42004783923299671</v>
      </c>
      <c r="G615" t="s">
        <v>64</v>
      </c>
      <c r="H615">
        <v>-72.213091834168296</v>
      </c>
      <c r="I615" t="s">
        <v>35</v>
      </c>
    </row>
    <row r="616" spans="1:9" x14ac:dyDescent="0.25">
      <c r="A616" t="s">
        <v>53</v>
      </c>
      <c r="B616" t="s">
        <v>51</v>
      </c>
      <c r="C616" t="s">
        <v>30</v>
      </c>
      <c r="D616" t="s">
        <v>41</v>
      </c>
      <c r="E616">
        <v>0.13859561349501237</v>
      </c>
      <c r="F616">
        <v>0.42004783923299671</v>
      </c>
      <c r="G616" t="s">
        <v>64</v>
      </c>
      <c r="H616">
        <v>-67.004802655791153</v>
      </c>
      <c r="I616" t="s">
        <v>35</v>
      </c>
    </row>
    <row r="617" spans="1:9" x14ac:dyDescent="0.25">
      <c r="A617" t="s">
        <v>28</v>
      </c>
      <c r="B617" t="s">
        <v>51</v>
      </c>
      <c r="C617" t="s">
        <v>30</v>
      </c>
      <c r="D617" t="s">
        <v>41</v>
      </c>
      <c r="E617">
        <v>0.18171418093765976</v>
      </c>
      <c r="F617">
        <v>0.42004783923299671</v>
      </c>
      <c r="G617" t="s">
        <v>64</v>
      </c>
      <c r="H617">
        <v>-56.739646305652215</v>
      </c>
      <c r="I617" t="s">
        <v>35</v>
      </c>
    </row>
    <row r="618" spans="1:9" x14ac:dyDescent="0.25">
      <c r="A618" t="s">
        <v>55</v>
      </c>
      <c r="B618" t="s">
        <v>49</v>
      </c>
      <c r="C618" t="s">
        <v>48</v>
      </c>
      <c r="D618" t="s">
        <v>41</v>
      </c>
      <c r="E618">
        <v>4.0796407576032548E-2</v>
      </c>
      <c r="F618">
        <v>0.10016268137922724</v>
      </c>
      <c r="G618" t="s">
        <v>63</v>
      </c>
      <c r="H618">
        <v>-59.269852789211249</v>
      </c>
      <c r="I618" t="s">
        <v>35</v>
      </c>
    </row>
    <row r="619" spans="1:9" x14ac:dyDescent="0.25">
      <c r="A619" t="s">
        <v>54</v>
      </c>
      <c r="B619" t="s">
        <v>49</v>
      </c>
      <c r="C619" t="s">
        <v>48</v>
      </c>
      <c r="D619" t="s">
        <v>41</v>
      </c>
      <c r="E619">
        <v>0.10054170832045951</v>
      </c>
      <c r="F619">
        <v>0.10016268137922724</v>
      </c>
      <c r="G619" t="s">
        <v>63</v>
      </c>
      <c r="H619">
        <v>0.37841133645098657</v>
      </c>
      <c r="I619" t="s">
        <v>35</v>
      </c>
    </row>
    <row r="620" spans="1:9" x14ac:dyDescent="0.25">
      <c r="A620" t="s">
        <v>56</v>
      </c>
      <c r="B620" t="s">
        <v>49</v>
      </c>
      <c r="C620" t="s">
        <v>48</v>
      </c>
      <c r="D620" t="s">
        <v>41</v>
      </c>
      <c r="E620">
        <v>0.30717851238143656</v>
      </c>
      <c r="F620">
        <v>0.10016268137922724</v>
      </c>
      <c r="G620" t="s">
        <v>63</v>
      </c>
      <c r="H620">
        <v>206.67960177545964</v>
      </c>
      <c r="I620" t="s">
        <v>35</v>
      </c>
    </row>
    <row r="621" spans="1:9" x14ac:dyDescent="0.25">
      <c r="A621" t="s">
        <v>57</v>
      </c>
      <c r="B621" t="s">
        <v>49</v>
      </c>
      <c r="C621" t="s">
        <v>48</v>
      </c>
      <c r="D621" t="s">
        <v>41</v>
      </c>
      <c r="E621">
        <v>0.32042082656781656</v>
      </c>
      <c r="F621">
        <v>0.10016268137922724</v>
      </c>
      <c r="G621" t="s">
        <v>63</v>
      </c>
      <c r="H621">
        <v>219.90040817164936</v>
      </c>
      <c r="I621" t="s">
        <v>35</v>
      </c>
    </row>
    <row r="622" spans="1:9" x14ac:dyDescent="0.25">
      <c r="A622" t="s">
        <v>52</v>
      </c>
      <c r="B622" t="s">
        <v>49</v>
      </c>
      <c r="C622" t="s">
        <v>48</v>
      </c>
      <c r="D622" t="s">
        <v>41</v>
      </c>
      <c r="E622">
        <v>0.11343492851122294</v>
      </c>
      <c r="F622">
        <v>0.10016268137922724</v>
      </c>
      <c r="G622" t="s">
        <v>63</v>
      </c>
      <c r="H622">
        <v>13.250690725566219</v>
      </c>
      <c r="I622" t="s">
        <v>35</v>
      </c>
    </row>
    <row r="623" spans="1:9" x14ac:dyDescent="0.25">
      <c r="A623" t="s">
        <v>53</v>
      </c>
      <c r="B623" t="s">
        <v>49</v>
      </c>
      <c r="C623" t="s">
        <v>48</v>
      </c>
      <c r="D623" t="s">
        <v>41</v>
      </c>
      <c r="E623">
        <v>0.16153084943764032</v>
      </c>
      <c r="F623">
        <v>0.10016268137922724</v>
      </c>
      <c r="G623" t="s">
        <v>63</v>
      </c>
      <c r="H623">
        <v>61.268495624699035</v>
      </c>
      <c r="I623" t="s">
        <v>35</v>
      </c>
    </row>
    <row r="624" spans="1:9" x14ac:dyDescent="0.25">
      <c r="A624" t="s">
        <v>28</v>
      </c>
      <c r="B624" t="s">
        <v>49</v>
      </c>
      <c r="C624" t="s">
        <v>48</v>
      </c>
      <c r="D624" t="s">
        <v>41</v>
      </c>
      <c r="E624">
        <v>4.7790537412137617E-2</v>
      </c>
      <c r="F624">
        <v>0.10016268137922724</v>
      </c>
      <c r="G624" t="s">
        <v>63</v>
      </c>
      <c r="H624">
        <v>-52.28708261992584</v>
      </c>
      <c r="I624" t="s">
        <v>35</v>
      </c>
    </row>
    <row r="625" spans="1:9" x14ac:dyDescent="0.25">
      <c r="A625" t="s">
        <v>55</v>
      </c>
      <c r="B625" t="s">
        <v>50</v>
      </c>
      <c r="C625" t="s">
        <v>48</v>
      </c>
      <c r="D625" t="s">
        <v>41</v>
      </c>
      <c r="E625">
        <v>2.1795236041706221E-2</v>
      </c>
      <c r="F625">
        <v>0.18254926018592049</v>
      </c>
      <c r="G625" t="s">
        <v>63</v>
      </c>
      <c r="H625">
        <v>-88.060627570055075</v>
      </c>
      <c r="I625" t="s">
        <v>35</v>
      </c>
    </row>
    <row r="626" spans="1:9" x14ac:dyDescent="0.25">
      <c r="A626" t="s">
        <v>54</v>
      </c>
      <c r="B626" t="s">
        <v>50</v>
      </c>
      <c r="C626" t="s">
        <v>48</v>
      </c>
      <c r="D626" t="s">
        <v>41</v>
      </c>
      <c r="E626">
        <v>6.0085368409774811E-2</v>
      </c>
      <c r="F626">
        <v>0.18254926018592049</v>
      </c>
      <c r="G626" t="s">
        <v>63</v>
      </c>
      <c r="H626">
        <v>-67.085394732041195</v>
      </c>
      <c r="I626" t="s">
        <v>35</v>
      </c>
    </row>
    <row r="627" spans="1:9" x14ac:dyDescent="0.25">
      <c r="A627" t="s">
        <v>56</v>
      </c>
      <c r="B627" t="s">
        <v>50</v>
      </c>
      <c r="C627" t="s">
        <v>48</v>
      </c>
      <c r="D627" t="s">
        <v>41</v>
      </c>
      <c r="E627">
        <v>0.43362758278577385</v>
      </c>
      <c r="F627">
        <v>0.18254926018592049</v>
      </c>
      <c r="G627" t="s">
        <v>63</v>
      </c>
      <c r="H627">
        <v>137.54003842258152</v>
      </c>
      <c r="I627" t="s">
        <v>35</v>
      </c>
    </row>
    <row r="628" spans="1:9" x14ac:dyDescent="0.25">
      <c r="A628" t="s">
        <v>57</v>
      </c>
      <c r="B628" t="s">
        <v>50</v>
      </c>
      <c r="C628" t="s">
        <v>48</v>
      </c>
      <c r="D628" t="s">
        <v>41</v>
      </c>
      <c r="E628">
        <v>0.16174455763038087</v>
      </c>
      <c r="F628">
        <v>0.18254926018592049</v>
      </c>
      <c r="G628" t="s">
        <v>63</v>
      </c>
      <c r="H628">
        <v>-11.396760816423308</v>
      </c>
      <c r="I628" t="s">
        <v>35</v>
      </c>
    </row>
    <row r="629" spans="1:9" x14ac:dyDescent="0.25">
      <c r="A629" t="s">
        <v>52</v>
      </c>
      <c r="B629" t="s">
        <v>50</v>
      </c>
      <c r="C629" t="s">
        <v>48</v>
      </c>
      <c r="D629" t="s">
        <v>41</v>
      </c>
      <c r="E629">
        <v>7.5777010455997093E-2</v>
      </c>
      <c r="F629">
        <v>0.18254926018592049</v>
      </c>
      <c r="G629" t="s">
        <v>63</v>
      </c>
      <c r="H629">
        <v>-58.489554885721986</v>
      </c>
      <c r="I629" t="s">
        <v>35</v>
      </c>
    </row>
    <row r="630" spans="1:9" x14ac:dyDescent="0.25">
      <c r="A630" t="s">
        <v>53</v>
      </c>
      <c r="B630" t="s">
        <v>50</v>
      </c>
      <c r="C630" t="s">
        <v>48</v>
      </c>
      <c r="D630" t="s">
        <v>41</v>
      </c>
      <c r="E630">
        <v>9.1085154425655679E-2</v>
      </c>
      <c r="F630">
        <v>0.18254926018592049</v>
      </c>
      <c r="G630" t="s">
        <v>63</v>
      </c>
      <c r="H630">
        <v>-50.103794267427645</v>
      </c>
      <c r="I630" t="s">
        <v>35</v>
      </c>
    </row>
    <row r="631" spans="1:9" x14ac:dyDescent="0.25">
      <c r="A631" t="s">
        <v>28</v>
      </c>
      <c r="B631" t="s">
        <v>50</v>
      </c>
      <c r="C631" t="s">
        <v>48</v>
      </c>
      <c r="D631" t="s">
        <v>41</v>
      </c>
      <c r="E631">
        <v>6.2920040712189124E-2</v>
      </c>
      <c r="F631">
        <v>0.18254926018592049</v>
      </c>
      <c r="G631" t="s">
        <v>63</v>
      </c>
      <c r="H631">
        <v>-65.532568771789542</v>
      </c>
      <c r="I631" t="s">
        <v>35</v>
      </c>
    </row>
    <row r="632" spans="1:9" x14ac:dyDescent="0.25">
      <c r="A632" t="s">
        <v>55</v>
      </c>
      <c r="B632" t="s">
        <v>29</v>
      </c>
      <c r="C632" t="s">
        <v>48</v>
      </c>
      <c r="D632" t="s">
        <v>41</v>
      </c>
      <c r="E632">
        <v>4.6475123303821107E-2</v>
      </c>
      <c r="F632">
        <v>0.10838378112256425</v>
      </c>
      <c r="G632" t="s">
        <v>63</v>
      </c>
      <c r="H632">
        <v>-57.119854260052641</v>
      </c>
      <c r="I632" t="s">
        <v>35</v>
      </c>
    </row>
    <row r="633" spans="1:9" x14ac:dyDescent="0.25">
      <c r="A633" t="s">
        <v>54</v>
      </c>
      <c r="B633" t="s">
        <v>29</v>
      </c>
      <c r="C633" t="s">
        <v>48</v>
      </c>
      <c r="D633" t="s">
        <v>41</v>
      </c>
      <c r="E633">
        <v>0.12357769326426704</v>
      </c>
      <c r="F633">
        <v>0.10838378112256425</v>
      </c>
      <c r="G633" t="s">
        <v>63</v>
      </c>
      <c r="H633">
        <v>14.018621591104091</v>
      </c>
      <c r="I633" t="s">
        <v>35</v>
      </c>
    </row>
    <row r="634" spans="1:9" x14ac:dyDescent="0.25">
      <c r="A634" t="s">
        <v>56</v>
      </c>
      <c r="B634" t="s">
        <v>29</v>
      </c>
      <c r="C634" t="s">
        <v>48</v>
      </c>
      <c r="D634" t="s">
        <v>41</v>
      </c>
      <c r="E634">
        <v>8.0798432975013856</v>
      </c>
      <c r="F634">
        <v>0.10838378112256425</v>
      </c>
      <c r="G634" t="s">
        <v>63</v>
      </c>
      <c r="H634">
        <v>7354.8453779854854</v>
      </c>
      <c r="I634" t="s">
        <v>35</v>
      </c>
    </row>
    <row r="635" spans="1:9" x14ac:dyDescent="0.25">
      <c r="A635" t="s">
        <v>57</v>
      </c>
      <c r="B635" t="s">
        <v>29</v>
      </c>
      <c r="C635" t="s">
        <v>48</v>
      </c>
      <c r="D635" t="s">
        <v>41</v>
      </c>
      <c r="E635">
        <v>0.10982380127676572</v>
      </c>
      <c r="F635">
        <v>0.10838378112256425</v>
      </c>
      <c r="G635" t="s">
        <v>63</v>
      </c>
      <c r="H635">
        <v>1.3286306671410963</v>
      </c>
      <c r="I635" t="s">
        <v>35</v>
      </c>
    </row>
    <row r="636" spans="1:9" x14ac:dyDescent="0.25">
      <c r="A636" t="s">
        <v>52</v>
      </c>
      <c r="B636" t="s">
        <v>29</v>
      </c>
      <c r="C636" t="s">
        <v>48</v>
      </c>
      <c r="D636" t="s">
        <v>41</v>
      </c>
      <c r="E636">
        <v>0.17993219089936768</v>
      </c>
      <c r="F636">
        <v>0.10838378112256425</v>
      </c>
      <c r="G636" t="s">
        <v>63</v>
      </c>
      <c r="H636">
        <v>66.013945108534216</v>
      </c>
      <c r="I636" t="s">
        <v>35</v>
      </c>
    </row>
    <row r="637" spans="1:9" x14ac:dyDescent="0.25">
      <c r="A637" t="s">
        <v>53</v>
      </c>
      <c r="B637" t="s">
        <v>29</v>
      </c>
      <c r="C637" t="s">
        <v>48</v>
      </c>
      <c r="D637" t="s">
        <v>41</v>
      </c>
      <c r="E637">
        <v>0.11857508611600628</v>
      </c>
      <c r="F637">
        <v>0.10838378112256425</v>
      </c>
      <c r="G637" t="s">
        <v>63</v>
      </c>
      <c r="H637">
        <v>9.4029797520325875</v>
      </c>
      <c r="I637" t="s">
        <v>35</v>
      </c>
    </row>
    <row r="638" spans="1:9" x14ac:dyDescent="0.25">
      <c r="A638" t="s">
        <v>28</v>
      </c>
      <c r="B638" t="s">
        <v>29</v>
      </c>
      <c r="C638" t="s">
        <v>48</v>
      </c>
      <c r="D638" t="s">
        <v>41</v>
      </c>
      <c r="E638">
        <v>7.0336674285808032E-2</v>
      </c>
      <c r="F638">
        <v>0.10838378112256425</v>
      </c>
      <c r="G638" t="s">
        <v>63</v>
      </c>
      <c r="H638">
        <v>-35.104059336821983</v>
      </c>
      <c r="I638" t="s">
        <v>35</v>
      </c>
    </row>
    <row r="639" spans="1:9" x14ac:dyDescent="0.25">
      <c r="A639" t="s">
        <v>55</v>
      </c>
      <c r="B639" t="s">
        <v>51</v>
      </c>
      <c r="C639" t="s">
        <v>48</v>
      </c>
      <c r="D639" t="s">
        <v>41</v>
      </c>
      <c r="E639">
        <v>2.194679508524228E-2</v>
      </c>
      <c r="F639">
        <v>0.16380733785493587</v>
      </c>
      <c r="G639" t="s">
        <v>63</v>
      </c>
      <c r="H639">
        <v>-86.602068397767468</v>
      </c>
      <c r="I639" t="s">
        <v>35</v>
      </c>
    </row>
    <row r="640" spans="1:9" x14ac:dyDescent="0.25">
      <c r="A640" t="s">
        <v>54</v>
      </c>
      <c r="B640" t="s">
        <v>51</v>
      </c>
      <c r="C640" t="s">
        <v>48</v>
      </c>
      <c r="D640" t="s">
        <v>41</v>
      </c>
      <c r="E640">
        <v>4.6211574831842864E-2</v>
      </c>
      <c r="F640">
        <v>0.16380733785493587</v>
      </c>
      <c r="G640" t="s">
        <v>63</v>
      </c>
      <c r="H640">
        <v>-71.789069136349198</v>
      </c>
      <c r="I640" t="s">
        <v>35</v>
      </c>
    </row>
    <row r="641" spans="1:9" x14ac:dyDescent="0.25">
      <c r="A641" t="s">
        <v>56</v>
      </c>
      <c r="B641" t="s">
        <v>51</v>
      </c>
      <c r="C641" t="s">
        <v>48</v>
      </c>
      <c r="D641" t="s">
        <v>41</v>
      </c>
      <c r="E641">
        <v>1.7378015790639334</v>
      </c>
      <c r="F641">
        <v>0.16380733785493587</v>
      </c>
      <c r="G641" t="s">
        <v>63</v>
      </c>
      <c r="H641">
        <v>960.88139995467827</v>
      </c>
      <c r="I641" t="s">
        <v>35</v>
      </c>
    </row>
    <row r="642" spans="1:9" x14ac:dyDescent="0.25">
      <c r="A642" t="s">
        <v>57</v>
      </c>
      <c r="B642" t="s">
        <v>51</v>
      </c>
      <c r="C642" t="s">
        <v>48</v>
      </c>
      <c r="D642" t="s">
        <v>41</v>
      </c>
      <c r="E642">
        <v>0.24869440330319326</v>
      </c>
      <c r="F642">
        <v>0.16380733785493587</v>
      </c>
      <c r="G642" t="s">
        <v>63</v>
      </c>
      <c r="H642">
        <v>51.82128380807427</v>
      </c>
      <c r="I642" t="s">
        <v>35</v>
      </c>
    </row>
    <row r="643" spans="1:9" x14ac:dyDescent="0.25">
      <c r="A643" t="s">
        <v>52</v>
      </c>
      <c r="B643" t="s">
        <v>51</v>
      </c>
      <c r="C643" t="s">
        <v>48</v>
      </c>
      <c r="D643" t="s">
        <v>41</v>
      </c>
      <c r="E643">
        <v>4.8833567017463803E-2</v>
      </c>
      <c r="F643">
        <v>0.16380733785493587</v>
      </c>
      <c r="G643" t="s">
        <v>63</v>
      </c>
      <c r="H643">
        <v>-70.188413011931289</v>
      </c>
      <c r="I643" t="s">
        <v>35</v>
      </c>
    </row>
    <row r="644" spans="1:9" x14ac:dyDescent="0.25">
      <c r="A644" t="s">
        <v>53</v>
      </c>
      <c r="B644" t="s">
        <v>51</v>
      </c>
      <c r="C644" t="s">
        <v>48</v>
      </c>
      <c r="D644" t="s">
        <v>41</v>
      </c>
      <c r="E644">
        <v>9.09935976930413E-2</v>
      </c>
      <c r="F644">
        <v>0.16380733785493587</v>
      </c>
      <c r="G644" t="s">
        <v>63</v>
      </c>
      <c r="H644">
        <v>-44.450841528464856</v>
      </c>
      <c r="I644" t="s">
        <v>35</v>
      </c>
    </row>
    <row r="645" spans="1:9" x14ac:dyDescent="0.25">
      <c r="A645" t="s">
        <v>28</v>
      </c>
      <c r="B645" t="s">
        <v>51</v>
      </c>
      <c r="C645" t="s">
        <v>48</v>
      </c>
      <c r="D645" t="s">
        <v>41</v>
      </c>
      <c r="E645">
        <v>9.6870361605991107E-2</v>
      </c>
      <c r="F645">
        <v>0.16380733785493587</v>
      </c>
      <c r="G645" t="s">
        <v>63</v>
      </c>
      <c r="H645">
        <v>-40.863234288211594</v>
      </c>
      <c r="I645" t="s">
        <v>35</v>
      </c>
    </row>
    <row r="646" spans="1:9" x14ac:dyDescent="0.25">
      <c r="A646" t="s">
        <v>55</v>
      </c>
      <c r="B646" t="s">
        <v>49</v>
      </c>
      <c r="C646" t="s">
        <v>47</v>
      </c>
      <c r="D646" t="s">
        <v>41</v>
      </c>
      <c r="E646">
        <v>5.6003509815735306E-2</v>
      </c>
      <c r="F646">
        <v>3.0497591534734338E-2</v>
      </c>
      <c r="G646" t="s">
        <v>63</v>
      </c>
      <c r="H646">
        <v>83.632565712448965</v>
      </c>
      <c r="I646" t="s">
        <v>35</v>
      </c>
    </row>
    <row r="647" spans="1:9" x14ac:dyDescent="0.25">
      <c r="A647" t="s">
        <v>54</v>
      </c>
      <c r="B647" t="s">
        <v>49</v>
      </c>
      <c r="C647" t="s">
        <v>47</v>
      </c>
      <c r="D647" t="s">
        <v>41</v>
      </c>
      <c r="E647">
        <v>7.1730279311798345E-2</v>
      </c>
      <c r="F647">
        <v>3.0497591534734338E-2</v>
      </c>
      <c r="G647" t="s">
        <v>63</v>
      </c>
      <c r="H647">
        <v>135.19981645141797</v>
      </c>
      <c r="I647" t="s">
        <v>35</v>
      </c>
    </row>
    <row r="648" spans="1:9" x14ac:dyDescent="0.25">
      <c r="A648" t="s">
        <v>56</v>
      </c>
      <c r="B648" t="s">
        <v>49</v>
      </c>
      <c r="C648" t="s">
        <v>47</v>
      </c>
      <c r="D648" t="s">
        <v>41</v>
      </c>
      <c r="E648">
        <v>1.3142998910844372</v>
      </c>
      <c r="F648">
        <v>3.0497591534734338E-2</v>
      </c>
      <c r="G648" t="s">
        <v>63</v>
      </c>
      <c r="H648">
        <v>4209.5202766669427</v>
      </c>
      <c r="I648" t="s">
        <v>35</v>
      </c>
    </row>
    <row r="649" spans="1:9" x14ac:dyDescent="0.25">
      <c r="A649" t="s">
        <v>57</v>
      </c>
      <c r="B649" t="s">
        <v>49</v>
      </c>
      <c r="C649" t="s">
        <v>47</v>
      </c>
      <c r="D649" t="s">
        <v>41</v>
      </c>
      <c r="E649">
        <v>8.191400215460809E-2</v>
      </c>
      <c r="F649">
        <v>3.0497591534734338E-2</v>
      </c>
      <c r="G649" t="s">
        <v>63</v>
      </c>
      <c r="H649">
        <v>168.59170850037302</v>
      </c>
      <c r="I649" t="s">
        <v>35</v>
      </c>
    </row>
    <row r="650" spans="1:9" x14ac:dyDescent="0.25">
      <c r="A650" t="s">
        <v>52</v>
      </c>
      <c r="B650" t="s">
        <v>49</v>
      </c>
      <c r="C650" t="s">
        <v>47</v>
      </c>
      <c r="D650" t="s">
        <v>41</v>
      </c>
      <c r="E650">
        <v>0.11242061656005868</v>
      </c>
      <c r="F650">
        <v>3.0497591534734338E-2</v>
      </c>
      <c r="G650" t="s">
        <v>63</v>
      </c>
      <c r="H650">
        <v>268.6212940193015</v>
      </c>
      <c r="I650" t="s">
        <v>35</v>
      </c>
    </row>
    <row r="651" spans="1:9" x14ac:dyDescent="0.25">
      <c r="A651" t="s">
        <v>53</v>
      </c>
      <c r="B651" t="s">
        <v>49</v>
      </c>
      <c r="C651" t="s">
        <v>47</v>
      </c>
      <c r="D651" t="s">
        <v>41</v>
      </c>
      <c r="E651">
        <v>3.9472189488957088E-2</v>
      </c>
      <c r="F651">
        <v>3.0497591534734338E-2</v>
      </c>
      <c r="G651" t="s">
        <v>63</v>
      </c>
      <c r="H651">
        <v>29.427235078551679</v>
      </c>
      <c r="I651" t="s">
        <v>35</v>
      </c>
    </row>
    <row r="652" spans="1:9" x14ac:dyDescent="0.25">
      <c r="A652" t="s">
        <v>28</v>
      </c>
      <c r="B652" t="s">
        <v>49</v>
      </c>
      <c r="C652" t="s">
        <v>47</v>
      </c>
      <c r="D652" t="s">
        <v>41</v>
      </c>
      <c r="E652">
        <v>6.8278245911627761E-2</v>
      </c>
      <c r="F652">
        <v>3.0497591534734338E-2</v>
      </c>
      <c r="G652" t="s">
        <v>63</v>
      </c>
      <c r="H652">
        <v>123.88078033592997</v>
      </c>
      <c r="I652" t="s">
        <v>35</v>
      </c>
    </row>
    <row r="653" spans="1:9" x14ac:dyDescent="0.25">
      <c r="A653" t="s">
        <v>55</v>
      </c>
      <c r="B653" t="s">
        <v>50</v>
      </c>
      <c r="C653" t="s">
        <v>47</v>
      </c>
      <c r="D653" t="s">
        <v>41</v>
      </c>
      <c r="E653">
        <v>2.5005515442630185E-2</v>
      </c>
      <c r="F653">
        <v>5.4829586491692478E-2</v>
      </c>
      <c r="G653" t="s">
        <v>63</v>
      </c>
      <c r="H653">
        <v>-54.394119958539342</v>
      </c>
      <c r="I653" t="s">
        <v>35</v>
      </c>
    </row>
    <row r="654" spans="1:9" x14ac:dyDescent="0.25">
      <c r="A654" t="s">
        <v>54</v>
      </c>
      <c r="B654" t="s">
        <v>50</v>
      </c>
      <c r="C654" t="s">
        <v>47</v>
      </c>
      <c r="D654" t="s">
        <v>41</v>
      </c>
      <c r="E654">
        <v>5.8302288770632635E-2</v>
      </c>
      <c r="F654">
        <v>5.4829586491692478E-2</v>
      </c>
      <c r="G654" t="s">
        <v>63</v>
      </c>
      <c r="H654">
        <v>6.3336284315518672</v>
      </c>
      <c r="I654" t="s">
        <v>35</v>
      </c>
    </row>
    <row r="655" spans="1:9" x14ac:dyDescent="0.25">
      <c r="A655" t="s">
        <v>56</v>
      </c>
      <c r="B655" t="s">
        <v>50</v>
      </c>
      <c r="C655" t="s">
        <v>47</v>
      </c>
      <c r="D655" t="s">
        <v>41</v>
      </c>
      <c r="E655">
        <v>2.2694639671132584</v>
      </c>
      <c r="F655">
        <v>5.4829586491692478E-2</v>
      </c>
      <c r="G655" t="s">
        <v>63</v>
      </c>
      <c r="H655">
        <v>4039.1228939089606</v>
      </c>
      <c r="I655" t="s">
        <v>35</v>
      </c>
    </row>
    <row r="656" spans="1:9" x14ac:dyDescent="0.25">
      <c r="A656" t="s">
        <v>57</v>
      </c>
      <c r="B656" t="s">
        <v>50</v>
      </c>
      <c r="C656" t="s">
        <v>47</v>
      </c>
      <c r="D656" t="s">
        <v>41</v>
      </c>
      <c r="E656">
        <v>6.39455992501715E-2</v>
      </c>
      <c r="F656">
        <v>5.4829586491692478E-2</v>
      </c>
      <c r="G656" t="s">
        <v>63</v>
      </c>
      <c r="H656">
        <v>16.626083364426318</v>
      </c>
      <c r="I656" t="s">
        <v>35</v>
      </c>
    </row>
    <row r="657" spans="1:9" x14ac:dyDescent="0.25">
      <c r="A657" t="s">
        <v>52</v>
      </c>
      <c r="B657" t="s">
        <v>50</v>
      </c>
      <c r="C657" t="s">
        <v>47</v>
      </c>
      <c r="D657" t="s">
        <v>41</v>
      </c>
      <c r="E657">
        <v>6.8089664804686367E-2</v>
      </c>
      <c r="F657">
        <v>5.4829586491692478E-2</v>
      </c>
      <c r="G657" t="s">
        <v>63</v>
      </c>
      <c r="H657">
        <v>24.18416618006593</v>
      </c>
      <c r="I657" t="s">
        <v>35</v>
      </c>
    </row>
    <row r="658" spans="1:9" x14ac:dyDescent="0.25">
      <c r="A658" t="s">
        <v>53</v>
      </c>
      <c r="B658" t="s">
        <v>50</v>
      </c>
      <c r="C658" t="s">
        <v>47</v>
      </c>
      <c r="D658" t="s">
        <v>41</v>
      </c>
      <c r="E658">
        <v>3.0423109192450171E-2</v>
      </c>
      <c r="F658">
        <v>5.4829586491692478E-2</v>
      </c>
      <c r="G658" t="s">
        <v>63</v>
      </c>
      <c r="H658">
        <v>-44.513334608022738</v>
      </c>
      <c r="I658" t="s">
        <v>35</v>
      </c>
    </row>
    <row r="659" spans="1:9" x14ac:dyDescent="0.25">
      <c r="A659" t="s">
        <v>28</v>
      </c>
      <c r="B659" t="s">
        <v>50</v>
      </c>
      <c r="C659" t="s">
        <v>47</v>
      </c>
      <c r="D659" t="s">
        <v>41</v>
      </c>
      <c r="E659">
        <v>5.0574290684217954E-2</v>
      </c>
      <c r="F659">
        <v>5.4829586491692478E-2</v>
      </c>
      <c r="G659" t="s">
        <v>63</v>
      </c>
      <c r="H659">
        <v>-7.7609482028817904</v>
      </c>
      <c r="I659" t="s">
        <v>35</v>
      </c>
    </row>
    <row r="660" spans="1:9" x14ac:dyDescent="0.25">
      <c r="A660" t="s">
        <v>55</v>
      </c>
      <c r="B660" t="s">
        <v>29</v>
      </c>
      <c r="C660" t="s">
        <v>47</v>
      </c>
      <c r="D660" t="s">
        <v>41</v>
      </c>
      <c r="E660">
        <v>6.4627384330559451E-2</v>
      </c>
      <c r="F660">
        <v>9.1046208386531824E-2</v>
      </c>
      <c r="G660" t="s">
        <v>63</v>
      </c>
      <c r="H660">
        <v>-29.016940435138892</v>
      </c>
      <c r="I660" t="s">
        <v>35</v>
      </c>
    </row>
    <row r="661" spans="1:9" x14ac:dyDescent="0.25">
      <c r="A661" t="s">
        <v>54</v>
      </c>
      <c r="B661" t="s">
        <v>29</v>
      </c>
      <c r="C661" t="s">
        <v>47</v>
      </c>
      <c r="D661" t="s">
        <v>41</v>
      </c>
      <c r="E661">
        <v>5.7205497240425937E-2</v>
      </c>
      <c r="F661">
        <v>9.1046208386531824E-2</v>
      </c>
      <c r="G661" t="s">
        <v>63</v>
      </c>
      <c r="H661">
        <v>-37.168720966870964</v>
      </c>
      <c r="I661" t="s">
        <v>35</v>
      </c>
    </row>
    <row r="662" spans="1:9" x14ac:dyDescent="0.25">
      <c r="A662" t="s">
        <v>56</v>
      </c>
      <c r="B662" t="s">
        <v>29</v>
      </c>
      <c r="C662" t="s">
        <v>47</v>
      </c>
      <c r="D662" t="s">
        <v>41</v>
      </c>
      <c r="E662">
        <v>9.7316511207538579</v>
      </c>
      <c r="F662">
        <v>9.1046208386531824E-2</v>
      </c>
      <c r="G662" t="s">
        <v>63</v>
      </c>
      <c r="H662">
        <v>10588.694557645555</v>
      </c>
      <c r="I662" t="s">
        <v>35</v>
      </c>
    </row>
    <row r="663" spans="1:9" x14ac:dyDescent="0.25">
      <c r="A663" t="s">
        <v>57</v>
      </c>
      <c r="B663" t="s">
        <v>29</v>
      </c>
      <c r="C663" t="s">
        <v>47</v>
      </c>
      <c r="D663" t="s">
        <v>41</v>
      </c>
      <c r="E663">
        <v>0.40584562378372435</v>
      </c>
      <c r="F663">
        <v>9.1046208386531824E-2</v>
      </c>
      <c r="G663" t="s">
        <v>63</v>
      </c>
      <c r="H663">
        <v>345.75785304614595</v>
      </c>
      <c r="I663" t="s">
        <v>35</v>
      </c>
    </row>
    <row r="664" spans="1:9" x14ac:dyDescent="0.25">
      <c r="A664" t="s">
        <v>52</v>
      </c>
      <c r="B664" t="s">
        <v>29</v>
      </c>
      <c r="C664" t="s">
        <v>47</v>
      </c>
      <c r="D664" t="s">
        <v>41</v>
      </c>
      <c r="E664">
        <v>9.3943857529733651E-2</v>
      </c>
      <c r="F664">
        <v>9.1046208386531824E-2</v>
      </c>
      <c r="G664" t="s">
        <v>63</v>
      </c>
      <c r="H664">
        <v>3.1826137458684851</v>
      </c>
      <c r="I664" t="s">
        <v>35</v>
      </c>
    </row>
    <row r="665" spans="1:9" x14ac:dyDescent="0.25">
      <c r="A665" t="s">
        <v>53</v>
      </c>
      <c r="B665" t="s">
        <v>29</v>
      </c>
      <c r="C665" t="s">
        <v>47</v>
      </c>
      <c r="D665" t="s">
        <v>41</v>
      </c>
      <c r="E665">
        <v>7.306890477448047E-2</v>
      </c>
      <c r="F665">
        <v>9.1046208386531824E-2</v>
      </c>
      <c r="G665" t="s">
        <v>63</v>
      </c>
      <c r="H665">
        <v>-19.745252362107898</v>
      </c>
      <c r="I665" t="s">
        <v>35</v>
      </c>
    </row>
    <row r="666" spans="1:9" x14ac:dyDescent="0.25">
      <c r="A666" t="s">
        <v>28</v>
      </c>
      <c r="B666" t="s">
        <v>29</v>
      </c>
      <c r="C666" t="s">
        <v>47</v>
      </c>
      <c r="D666" t="s">
        <v>41</v>
      </c>
      <c r="E666">
        <v>8.9081229541262241E-2</v>
      </c>
      <c r="F666">
        <v>9.1046208386531824E-2</v>
      </c>
      <c r="G666" t="s">
        <v>63</v>
      </c>
      <c r="H666">
        <v>-2.1582215010287631</v>
      </c>
      <c r="I666" t="s">
        <v>35</v>
      </c>
    </row>
    <row r="667" spans="1:9" x14ac:dyDescent="0.25">
      <c r="A667" t="s">
        <v>55</v>
      </c>
      <c r="B667" t="s">
        <v>51</v>
      </c>
      <c r="C667" t="s">
        <v>47</v>
      </c>
      <c r="D667" t="s">
        <v>41</v>
      </c>
      <c r="E667">
        <v>3.3406675432838998E-2</v>
      </c>
      <c r="F667">
        <v>6.8032628049862126E-2</v>
      </c>
      <c r="G667" t="s">
        <v>63</v>
      </c>
      <c r="H667">
        <v>-50.896097372051031</v>
      </c>
      <c r="I667" t="s">
        <v>35</v>
      </c>
    </row>
    <row r="668" spans="1:9" x14ac:dyDescent="0.25">
      <c r="A668" t="s">
        <v>54</v>
      </c>
      <c r="B668" t="s">
        <v>51</v>
      </c>
      <c r="C668" t="s">
        <v>47</v>
      </c>
      <c r="D668" t="s">
        <v>41</v>
      </c>
      <c r="E668">
        <v>4.037798266716712E-2</v>
      </c>
      <c r="F668">
        <v>6.8032628049862126E-2</v>
      </c>
      <c r="G668" t="s">
        <v>63</v>
      </c>
      <c r="H668">
        <v>-40.649091730553913</v>
      </c>
      <c r="I668" t="s">
        <v>35</v>
      </c>
    </row>
    <row r="669" spans="1:9" x14ac:dyDescent="0.25">
      <c r="A669" t="s">
        <v>56</v>
      </c>
      <c r="B669" t="s">
        <v>51</v>
      </c>
      <c r="C669" t="s">
        <v>47</v>
      </c>
      <c r="D669" t="s">
        <v>41</v>
      </c>
      <c r="E669">
        <v>2.5281997883136138</v>
      </c>
      <c r="F669">
        <v>6.8032628049862126E-2</v>
      </c>
      <c r="G669" t="s">
        <v>63</v>
      </c>
      <c r="H669">
        <v>3616.157762508687</v>
      </c>
      <c r="I669" t="s">
        <v>35</v>
      </c>
    </row>
    <row r="670" spans="1:9" x14ac:dyDescent="0.25">
      <c r="A670" t="s">
        <v>57</v>
      </c>
      <c r="B670" t="s">
        <v>51</v>
      </c>
      <c r="C670" t="s">
        <v>47</v>
      </c>
      <c r="D670" t="s">
        <v>41</v>
      </c>
      <c r="E670">
        <v>5.5226334380276548E-2</v>
      </c>
      <c r="F670">
        <v>6.8032628049862126E-2</v>
      </c>
      <c r="G670" t="s">
        <v>63</v>
      </c>
      <c r="H670">
        <v>-18.823752714946796</v>
      </c>
      <c r="I670" t="s">
        <v>35</v>
      </c>
    </row>
    <row r="671" spans="1:9" x14ac:dyDescent="0.25">
      <c r="A671" t="s">
        <v>52</v>
      </c>
      <c r="B671" t="s">
        <v>51</v>
      </c>
      <c r="C671" t="s">
        <v>47</v>
      </c>
      <c r="D671" t="s">
        <v>41</v>
      </c>
      <c r="E671">
        <v>5.3734369863163031E-2</v>
      </c>
      <c r="F671">
        <v>6.8032628049862126E-2</v>
      </c>
      <c r="G671" t="s">
        <v>63</v>
      </c>
      <c r="H671">
        <v>-21.016765920345879</v>
      </c>
      <c r="I671" t="s">
        <v>35</v>
      </c>
    </row>
    <row r="672" spans="1:9" x14ac:dyDescent="0.25">
      <c r="A672" t="s">
        <v>53</v>
      </c>
      <c r="B672" t="s">
        <v>51</v>
      </c>
      <c r="C672" t="s">
        <v>47</v>
      </c>
      <c r="D672" t="s">
        <v>41</v>
      </c>
      <c r="E672">
        <v>6.1808498508709037E-2</v>
      </c>
      <c r="F672">
        <v>6.8032628049862126E-2</v>
      </c>
      <c r="G672" t="s">
        <v>63</v>
      </c>
      <c r="H672">
        <v>-9.148741889834584</v>
      </c>
      <c r="I672" t="s">
        <v>35</v>
      </c>
    </row>
    <row r="673" spans="1:9" x14ac:dyDescent="0.25">
      <c r="A673" t="s">
        <v>28</v>
      </c>
      <c r="B673" t="s">
        <v>51</v>
      </c>
      <c r="C673" t="s">
        <v>47</v>
      </c>
      <c r="D673" t="s">
        <v>41</v>
      </c>
      <c r="E673">
        <v>4.3163409591252061E-2</v>
      </c>
      <c r="F673">
        <v>6.8032628049862126E-2</v>
      </c>
      <c r="G673" t="s">
        <v>63</v>
      </c>
      <c r="H673">
        <v>-36.554840186951246</v>
      </c>
      <c r="I673" t="s">
        <v>35</v>
      </c>
    </row>
    <row r="674" spans="1:9" x14ac:dyDescent="0.25">
      <c r="A674" t="s">
        <v>55</v>
      </c>
      <c r="B674" t="s">
        <v>49</v>
      </c>
      <c r="C674" t="s">
        <v>30</v>
      </c>
      <c r="D674" t="s">
        <v>34</v>
      </c>
      <c r="E674">
        <v>0.30195760726928711</v>
      </c>
      <c r="F674">
        <v>0.42649560874542658</v>
      </c>
      <c r="G674" t="s">
        <v>62</v>
      </c>
      <c r="H674">
        <v>-29.20030099312832</v>
      </c>
      <c r="I674" t="s">
        <v>35</v>
      </c>
    </row>
    <row r="675" spans="1:9" x14ac:dyDescent="0.25">
      <c r="A675" t="s">
        <v>54</v>
      </c>
      <c r="B675" t="s">
        <v>49</v>
      </c>
      <c r="C675" t="s">
        <v>30</v>
      </c>
      <c r="D675" t="s">
        <v>34</v>
      </c>
      <c r="E675">
        <v>0.29297080636024475</v>
      </c>
      <c r="F675">
        <v>0.42649560874542658</v>
      </c>
      <c r="G675" t="s">
        <v>62</v>
      </c>
      <c r="H675">
        <v>-31.307427238924333</v>
      </c>
      <c r="I675" t="s">
        <v>35</v>
      </c>
    </row>
    <row r="676" spans="1:9" x14ac:dyDescent="0.25">
      <c r="A676" t="s">
        <v>56</v>
      </c>
      <c r="B676" t="s">
        <v>49</v>
      </c>
      <c r="C676" t="s">
        <v>30</v>
      </c>
      <c r="D676" t="s">
        <v>34</v>
      </c>
      <c r="E676">
        <v>0.50198936462402344</v>
      </c>
      <c r="F676">
        <v>0.42649560874542658</v>
      </c>
      <c r="G676" t="s">
        <v>62</v>
      </c>
      <c r="H676">
        <v>17.700945644122392</v>
      </c>
      <c r="I676" t="s">
        <v>35</v>
      </c>
    </row>
    <row r="677" spans="1:9" x14ac:dyDescent="0.25">
      <c r="A677" t="s">
        <v>57</v>
      </c>
      <c r="B677" t="s">
        <v>49</v>
      </c>
      <c r="C677" t="s">
        <v>30</v>
      </c>
      <c r="D677" t="s">
        <v>34</v>
      </c>
      <c r="E677">
        <v>0.43999186158180237</v>
      </c>
      <c r="F677">
        <v>0.42649560874542658</v>
      </c>
      <c r="G677" t="s">
        <v>62</v>
      </c>
      <c r="H677">
        <v>3.164452941514726</v>
      </c>
      <c r="I677" t="s">
        <v>35</v>
      </c>
    </row>
    <row r="678" spans="1:9" x14ac:dyDescent="0.25">
      <c r="A678" t="s">
        <v>52</v>
      </c>
      <c r="B678" t="s">
        <v>49</v>
      </c>
      <c r="C678" t="s">
        <v>30</v>
      </c>
      <c r="D678" t="s">
        <v>34</v>
      </c>
      <c r="E678">
        <v>0.3183138370513916</v>
      </c>
      <c r="F678">
        <v>0.42649560874542658</v>
      </c>
      <c r="G678" t="s">
        <v>62</v>
      </c>
      <c r="H678">
        <v>-25.365272109661557</v>
      </c>
      <c r="I678" t="s">
        <v>35</v>
      </c>
    </row>
    <row r="679" spans="1:9" x14ac:dyDescent="0.25">
      <c r="A679" t="s">
        <v>53</v>
      </c>
      <c r="B679" t="s">
        <v>49</v>
      </c>
      <c r="C679" t="s">
        <v>30</v>
      </c>
      <c r="D679" t="s">
        <v>34</v>
      </c>
      <c r="E679">
        <v>0.28796905279159546</v>
      </c>
      <c r="F679">
        <v>0.42649560874542658</v>
      </c>
      <c r="G679" t="s">
        <v>62</v>
      </c>
      <c r="H679">
        <v>-32.480183409465546</v>
      </c>
      <c r="I679" t="s">
        <v>35</v>
      </c>
    </row>
    <row r="680" spans="1:9" x14ac:dyDescent="0.25">
      <c r="A680" t="s">
        <v>28</v>
      </c>
      <c r="B680" t="s">
        <v>49</v>
      </c>
      <c r="C680" t="s">
        <v>30</v>
      </c>
      <c r="D680" t="s">
        <v>34</v>
      </c>
      <c r="E680">
        <v>0.30824354290962219</v>
      </c>
      <c r="F680">
        <v>0.42649560874542658</v>
      </c>
      <c r="G680" t="s">
        <v>62</v>
      </c>
      <c r="H680">
        <v>-27.726443933069554</v>
      </c>
      <c r="I680" t="s">
        <v>35</v>
      </c>
    </row>
    <row r="681" spans="1:9" x14ac:dyDescent="0.25">
      <c r="A681" t="s">
        <v>55</v>
      </c>
      <c r="B681" t="s">
        <v>50</v>
      </c>
      <c r="C681" t="s">
        <v>30</v>
      </c>
      <c r="D681" t="s">
        <v>34</v>
      </c>
      <c r="E681">
        <v>0.54021662473678589</v>
      </c>
      <c r="F681">
        <v>0.76748209158874181</v>
      </c>
      <c r="G681" t="s">
        <v>62</v>
      </c>
      <c r="H681">
        <v>-29.611826691812503</v>
      </c>
      <c r="I681" t="s">
        <v>35</v>
      </c>
    </row>
    <row r="682" spans="1:9" x14ac:dyDescent="0.25">
      <c r="A682" t="s">
        <v>54</v>
      </c>
      <c r="B682" t="s">
        <v>50</v>
      </c>
      <c r="C682" t="s">
        <v>30</v>
      </c>
      <c r="D682" t="s">
        <v>34</v>
      </c>
      <c r="E682">
        <v>0.53877025842666626</v>
      </c>
      <c r="F682">
        <v>0.76748209158874181</v>
      </c>
      <c r="G682" t="s">
        <v>62</v>
      </c>
      <c r="H682">
        <v>-29.800282725636762</v>
      </c>
      <c r="I682" t="s">
        <v>35</v>
      </c>
    </row>
    <row r="683" spans="1:9" x14ac:dyDescent="0.25">
      <c r="A683" t="s">
        <v>56</v>
      </c>
      <c r="B683" t="s">
        <v>50</v>
      </c>
      <c r="C683" t="s">
        <v>30</v>
      </c>
      <c r="D683" t="s">
        <v>34</v>
      </c>
      <c r="E683">
        <v>0.95284920930862427</v>
      </c>
      <c r="F683">
        <v>0.76748209158874181</v>
      </c>
      <c r="G683" t="s">
        <v>62</v>
      </c>
      <c r="H683">
        <v>24.152631019201962</v>
      </c>
      <c r="I683" t="s">
        <v>35</v>
      </c>
    </row>
    <row r="684" spans="1:9" x14ac:dyDescent="0.25">
      <c r="A684" t="s">
        <v>57</v>
      </c>
      <c r="B684" t="s">
        <v>50</v>
      </c>
      <c r="C684" t="s">
        <v>30</v>
      </c>
      <c r="D684" t="s">
        <v>34</v>
      </c>
      <c r="E684">
        <v>0.78098911046981812</v>
      </c>
      <c r="F684">
        <v>0.76748209158874181</v>
      </c>
      <c r="G684" t="s">
        <v>62</v>
      </c>
      <c r="H684">
        <v>1.7599132317362387</v>
      </c>
      <c r="I684" t="s">
        <v>35</v>
      </c>
    </row>
    <row r="685" spans="1:9" x14ac:dyDescent="0.25">
      <c r="A685" t="s">
        <v>52</v>
      </c>
      <c r="B685" t="s">
        <v>50</v>
      </c>
      <c r="C685" t="s">
        <v>30</v>
      </c>
      <c r="D685" t="s">
        <v>34</v>
      </c>
      <c r="E685">
        <v>0.56967425346374512</v>
      </c>
      <c r="F685">
        <v>0.76748209158874181</v>
      </c>
      <c r="G685" t="s">
        <v>62</v>
      </c>
      <c r="H685">
        <v>-25.773609611596353</v>
      </c>
      <c r="I685" t="s">
        <v>35</v>
      </c>
    </row>
    <row r="686" spans="1:9" x14ac:dyDescent="0.25">
      <c r="A686" t="s">
        <v>53</v>
      </c>
      <c r="B686" t="s">
        <v>50</v>
      </c>
      <c r="C686" t="s">
        <v>30</v>
      </c>
      <c r="D686" t="s">
        <v>34</v>
      </c>
      <c r="E686">
        <v>0.52364683151245117</v>
      </c>
      <c r="F686">
        <v>0.76748209158874181</v>
      </c>
      <c r="G686" t="s">
        <v>62</v>
      </c>
      <c r="H686">
        <v>-31.770807781525502</v>
      </c>
      <c r="I686" t="s">
        <v>35</v>
      </c>
    </row>
    <row r="687" spans="1:9" x14ac:dyDescent="0.25">
      <c r="A687" t="s">
        <v>28</v>
      </c>
      <c r="B687" t="s">
        <v>50</v>
      </c>
      <c r="C687" t="s">
        <v>30</v>
      </c>
      <c r="D687" t="s">
        <v>34</v>
      </c>
      <c r="E687">
        <v>0.56201672554016113</v>
      </c>
      <c r="F687">
        <v>0.76748209158874181</v>
      </c>
      <c r="G687" t="s">
        <v>62</v>
      </c>
      <c r="H687">
        <v>-26.771356400414888</v>
      </c>
      <c r="I687" t="s">
        <v>35</v>
      </c>
    </row>
    <row r="688" spans="1:9" x14ac:dyDescent="0.25">
      <c r="A688" t="s">
        <v>55</v>
      </c>
      <c r="B688" t="s">
        <v>29</v>
      </c>
      <c r="C688" t="s">
        <v>30</v>
      </c>
      <c r="D688" t="s">
        <v>34</v>
      </c>
      <c r="E688">
        <v>0.16983282566070557</v>
      </c>
      <c r="F688">
        <v>0.22805091427164825</v>
      </c>
      <c r="G688" t="s">
        <v>62</v>
      </c>
      <c r="H688">
        <v>-25.528548656285949</v>
      </c>
      <c r="I688" t="s">
        <v>35</v>
      </c>
    </row>
    <row r="689" spans="1:9" x14ac:dyDescent="0.25">
      <c r="A689" t="s">
        <v>54</v>
      </c>
      <c r="B689" t="s">
        <v>29</v>
      </c>
      <c r="C689" t="s">
        <v>30</v>
      </c>
      <c r="D689" t="s">
        <v>34</v>
      </c>
      <c r="E689">
        <v>0.15568695962429047</v>
      </c>
      <c r="F689">
        <v>0.22805091427164825</v>
      </c>
      <c r="G689" t="s">
        <v>62</v>
      </c>
      <c r="H689">
        <v>-31.731490697362318</v>
      </c>
      <c r="I689" t="s">
        <v>35</v>
      </c>
    </row>
    <row r="690" spans="1:9" x14ac:dyDescent="0.25">
      <c r="A690" t="s">
        <v>56</v>
      </c>
      <c r="B690" t="s">
        <v>29</v>
      </c>
      <c r="C690" t="s">
        <v>30</v>
      </c>
      <c r="D690" t="s">
        <v>34</v>
      </c>
      <c r="E690">
        <v>0.26717641949653625</v>
      </c>
      <c r="F690">
        <v>0.22805091427164825</v>
      </c>
      <c r="G690" t="s">
        <v>62</v>
      </c>
      <c r="H690">
        <v>17.156478126758451</v>
      </c>
      <c r="I690" t="s">
        <v>35</v>
      </c>
    </row>
    <row r="691" spans="1:9" x14ac:dyDescent="0.25">
      <c r="A691" t="s">
        <v>57</v>
      </c>
      <c r="B691" t="s">
        <v>29</v>
      </c>
      <c r="C691" t="s">
        <v>30</v>
      </c>
      <c r="D691" t="s">
        <v>34</v>
      </c>
      <c r="E691">
        <v>0.25626510381698608</v>
      </c>
      <c r="F691">
        <v>0.22805091427164825</v>
      </c>
      <c r="G691" t="s">
        <v>62</v>
      </c>
      <c r="H691">
        <v>12.371881794663549</v>
      </c>
      <c r="I691" t="s">
        <v>35</v>
      </c>
    </row>
    <row r="692" spans="1:9" x14ac:dyDescent="0.25">
      <c r="A692" t="s">
        <v>52</v>
      </c>
      <c r="B692" t="s">
        <v>29</v>
      </c>
      <c r="C692" t="s">
        <v>30</v>
      </c>
      <c r="D692" t="s">
        <v>34</v>
      </c>
      <c r="E692">
        <v>0.16846387088298798</v>
      </c>
      <c r="F692">
        <v>0.22805091427164825</v>
      </c>
      <c r="G692" t="s">
        <v>62</v>
      </c>
      <c r="H692">
        <v>-26.128833369938505</v>
      </c>
      <c r="I692" t="s">
        <v>35</v>
      </c>
    </row>
    <row r="693" spans="1:9" x14ac:dyDescent="0.25">
      <c r="A693" t="s">
        <v>53</v>
      </c>
      <c r="B693" t="s">
        <v>29</v>
      </c>
      <c r="C693" t="s">
        <v>30</v>
      </c>
      <c r="D693" t="s">
        <v>34</v>
      </c>
      <c r="E693">
        <v>0.15552063286304474</v>
      </c>
      <c r="F693">
        <v>0.22805091427164825</v>
      </c>
      <c r="G693" t="s">
        <v>62</v>
      </c>
      <c r="H693">
        <v>-31.804424744470595</v>
      </c>
      <c r="I693" t="s">
        <v>35</v>
      </c>
    </row>
    <row r="694" spans="1:9" x14ac:dyDescent="0.25">
      <c r="A694" t="s">
        <v>28</v>
      </c>
      <c r="B694" t="s">
        <v>29</v>
      </c>
      <c r="C694" t="s">
        <v>30</v>
      </c>
      <c r="D694" t="s">
        <v>34</v>
      </c>
      <c r="E694">
        <v>0.16920275986194611</v>
      </c>
      <c r="F694">
        <v>0.22805091427164825</v>
      </c>
      <c r="G694" t="s">
        <v>62</v>
      </c>
      <c r="H694">
        <v>-25.804831608613405</v>
      </c>
      <c r="I694" t="s">
        <v>35</v>
      </c>
    </row>
    <row r="695" spans="1:9" x14ac:dyDescent="0.25">
      <c r="A695" t="s">
        <v>55</v>
      </c>
      <c r="B695" t="s">
        <v>51</v>
      </c>
      <c r="C695" t="s">
        <v>30</v>
      </c>
      <c r="D695" t="s">
        <v>34</v>
      </c>
      <c r="E695">
        <v>0.73683398962020874</v>
      </c>
      <c r="F695">
        <v>1.0326734693217645</v>
      </c>
      <c r="G695" t="s">
        <v>63</v>
      </c>
      <c r="H695">
        <v>-28.647921002159194</v>
      </c>
      <c r="I695" t="s">
        <v>35</v>
      </c>
    </row>
    <row r="696" spans="1:9" x14ac:dyDescent="0.25">
      <c r="A696" t="s">
        <v>54</v>
      </c>
      <c r="B696" t="s">
        <v>51</v>
      </c>
      <c r="C696" t="s">
        <v>30</v>
      </c>
      <c r="D696" t="s">
        <v>34</v>
      </c>
      <c r="E696">
        <v>0.74500596523284912</v>
      </c>
      <c r="F696">
        <v>1.0326734693217645</v>
      </c>
      <c r="G696" t="s">
        <v>63</v>
      </c>
      <c r="H696">
        <v>-27.856579319099637</v>
      </c>
      <c r="I696" t="s">
        <v>35</v>
      </c>
    </row>
    <row r="697" spans="1:9" x14ac:dyDescent="0.25">
      <c r="A697" t="s">
        <v>56</v>
      </c>
      <c r="B697" t="s">
        <v>51</v>
      </c>
      <c r="C697" t="s">
        <v>30</v>
      </c>
      <c r="D697" t="s">
        <v>34</v>
      </c>
      <c r="E697">
        <v>1.3842787742614746</v>
      </c>
      <c r="F697">
        <v>1.0326734693217645</v>
      </c>
      <c r="G697" t="s">
        <v>63</v>
      </c>
      <c r="H697">
        <v>34.048062178903088</v>
      </c>
      <c r="I697" t="s">
        <v>35</v>
      </c>
    </row>
    <row r="698" spans="1:9" x14ac:dyDescent="0.25">
      <c r="A698" t="s">
        <v>57</v>
      </c>
      <c r="B698" t="s">
        <v>51</v>
      </c>
      <c r="C698" t="s">
        <v>30</v>
      </c>
      <c r="D698" t="s">
        <v>34</v>
      </c>
      <c r="E698">
        <v>1.1144956350326538</v>
      </c>
      <c r="F698">
        <v>1.0326734693217645</v>
      </c>
      <c r="G698" t="s">
        <v>63</v>
      </c>
      <c r="H698">
        <v>7.9233337682847766</v>
      </c>
      <c r="I698" t="s">
        <v>35</v>
      </c>
    </row>
    <row r="699" spans="1:9" x14ac:dyDescent="0.25">
      <c r="A699" t="s">
        <v>52</v>
      </c>
      <c r="B699" t="s">
        <v>51</v>
      </c>
      <c r="C699" t="s">
        <v>30</v>
      </c>
      <c r="D699" t="s">
        <v>34</v>
      </c>
      <c r="E699">
        <v>0.83775550127029419</v>
      </c>
      <c r="F699">
        <v>1.0326734693217645</v>
      </c>
      <c r="G699" t="s">
        <v>63</v>
      </c>
      <c r="H699">
        <v>-18.87508238005648</v>
      </c>
      <c r="I699" t="s">
        <v>35</v>
      </c>
    </row>
    <row r="700" spans="1:9" x14ac:dyDescent="0.25">
      <c r="A700" t="s">
        <v>53</v>
      </c>
      <c r="B700" t="s">
        <v>51</v>
      </c>
      <c r="C700" t="s">
        <v>30</v>
      </c>
      <c r="D700" t="s">
        <v>34</v>
      </c>
      <c r="E700">
        <v>0.71991068124771118</v>
      </c>
      <c r="F700">
        <v>1.0326734693217645</v>
      </c>
      <c r="G700" t="s">
        <v>63</v>
      </c>
      <c r="H700">
        <v>-30.28670701489683</v>
      </c>
      <c r="I700" t="s">
        <v>35</v>
      </c>
    </row>
    <row r="701" spans="1:9" x14ac:dyDescent="0.25">
      <c r="A701" t="s">
        <v>28</v>
      </c>
      <c r="B701" t="s">
        <v>51</v>
      </c>
      <c r="C701" t="s">
        <v>30</v>
      </c>
      <c r="D701" t="s">
        <v>34</v>
      </c>
      <c r="E701">
        <v>0.78289604187011719</v>
      </c>
      <c r="F701">
        <v>1.0326734693217645</v>
      </c>
      <c r="G701" t="s">
        <v>63</v>
      </c>
      <c r="H701">
        <v>-24.187454686494</v>
      </c>
      <c r="I701" t="s">
        <v>35</v>
      </c>
    </row>
    <row r="702" spans="1:9" x14ac:dyDescent="0.25">
      <c r="A702" t="s">
        <v>55</v>
      </c>
      <c r="B702" t="s">
        <v>49</v>
      </c>
      <c r="C702" t="s">
        <v>48</v>
      </c>
      <c r="D702" t="s">
        <v>34</v>
      </c>
      <c r="E702">
        <v>0.45385697484016418</v>
      </c>
      <c r="F702">
        <v>0.35691720361732537</v>
      </c>
      <c r="G702" t="s">
        <v>64</v>
      </c>
      <c r="H702">
        <v>27.16029662912365</v>
      </c>
      <c r="I702" t="s">
        <v>35</v>
      </c>
    </row>
    <row r="703" spans="1:9" x14ac:dyDescent="0.25">
      <c r="A703" t="s">
        <v>54</v>
      </c>
      <c r="B703" t="s">
        <v>49</v>
      </c>
      <c r="C703" t="s">
        <v>48</v>
      </c>
      <c r="D703" t="s">
        <v>34</v>
      </c>
      <c r="E703">
        <v>0.35038888454437256</v>
      </c>
      <c r="F703">
        <v>0.35691720361732537</v>
      </c>
      <c r="G703" t="s">
        <v>64</v>
      </c>
      <c r="H703">
        <v>-1.8290850109742143</v>
      </c>
      <c r="I703" t="s">
        <v>35</v>
      </c>
    </row>
    <row r="704" spans="1:9" x14ac:dyDescent="0.25">
      <c r="A704" t="s">
        <v>56</v>
      </c>
      <c r="B704" t="s">
        <v>49</v>
      </c>
      <c r="C704" t="s">
        <v>48</v>
      </c>
      <c r="D704" t="s">
        <v>34</v>
      </c>
      <c r="E704">
        <v>1.0231854915618896</v>
      </c>
      <c r="F704">
        <v>0.35691720361732537</v>
      </c>
      <c r="G704" t="s">
        <v>64</v>
      </c>
      <c r="H704">
        <v>186.67306624393336</v>
      </c>
      <c r="I704" t="s">
        <v>35</v>
      </c>
    </row>
    <row r="705" spans="1:9" x14ac:dyDescent="0.25">
      <c r="A705" t="s">
        <v>57</v>
      </c>
      <c r="B705" t="s">
        <v>49</v>
      </c>
      <c r="C705" t="s">
        <v>48</v>
      </c>
      <c r="D705" t="s">
        <v>34</v>
      </c>
      <c r="E705">
        <v>0.63010543584823608</v>
      </c>
      <c r="F705">
        <v>0.35691720361732537</v>
      </c>
      <c r="G705" t="s">
        <v>64</v>
      </c>
      <c r="H705">
        <v>76.541065956521933</v>
      </c>
      <c r="I705" t="s">
        <v>35</v>
      </c>
    </row>
    <row r="706" spans="1:9" x14ac:dyDescent="0.25">
      <c r="A706" t="s">
        <v>52</v>
      </c>
      <c r="B706" t="s">
        <v>49</v>
      </c>
      <c r="C706" t="s">
        <v>48</v>
      </c>
      <c r="D706" t="s">
        <v>34</v>
      </c>
      <c r="E706">
        <v>0.36151164770126343</v>
      </c>
      <c r="F706">
        <v>0.35691720361732537</v>
      </c>
      <c r="G706" t="s">
        <v>64</v>
      </c>
      <c r="H706">
        <v>1.2872576713517185</v>
      </c>
      <c r="I706" t="s">
        <v>35</v>
      </c>
    </row>
    <row r="707" spans="1:9" x14ac:dyDescent="0.25">
      <c r="A707" t="s">
        <v>53</v>
      </c>
      <c r="B707" t="s">
        <v>49</v>
      </c>
      <c r="C707" t="s">
        <v>48</v>
      </c>
      <c r="D707" t="s">
        <v>34</v>
      </c>
      <c r="E707">
        <v>0.33933988213539124</v>
      </c>
      <c r="F707">
        <v>0.35691720361732537</v>
      </c>
      <c r="G707" t="s">
        <v>64</v>
      </c>
      <c r="H707">
        <v>-4.9247616264471104</v>
      </c>
      <c r="I707" t="s">
        <v>35</v>
      </c>
    </row>
    <row r="708" spans="1:9" x14ac:dyDescent="0.25">
      <c r="A708" t="s">
        <v>28</v>
      </c>
      <c r="B708" t="s">
        <v>49</v>
      </c>
      <c r="C708" t="s">
        <v>48</v>
      </c>
      <c r="D708" t="s">
        <v>34</v>
      </c>
      <c r="E708">
        <v>0.35812202095985413</v>
      </c>
      <c r="F708">
        <v>0.35691720361732537</v>
      </c>
      <c r="G708" t="s">
        <v>64</v>
      </c>
      <c r="H708">
        <v>0.33756213775016486</v>
      </c>
      <c r="I708" t="s">
        <v>35</v>
      </c>
    </row>
    <row r="709" spans="1:9" x14ac:dyDescent="0.25">
      <c r="A709" t="s">
        <v>55</v>
      </c>
      <c r="B709" t="s">
        <v>50</v>
      </c>
      <c r="C709" t="s">
        <v>48</v>
      </c>
      <c r="D709" t="s">
        <v>34</v>
      </c>
      <c r="E709">
        <v>0.67186802625656128</v>
      </c>
      <c r="F709">
        <v>0.65755451348910909</v>
      </c>
      <c r="G709" t="s">
        <v>64</v>
      </c>
      <c r="H709">
        <v>2.17677963937955</v>
      </c>
      <c r="I709" t="s">
        <v>35</v>
      </c>
    </row>
    <row r="710" spans="1:9" x14ac:dyDescent="0.25">
      <c r="A710" t="s">
        <v>54</v>
      </c>
      <c r="B710" t="s">
        <v>50</v>
      </c>
      <c r="C710" t="s">
        <v>48</v>
      </c>
      <c r="D710" t="s">
        <v>34</v>
      </c>
      <c r="E710">
        <v>0.6330031156539917</v>
      </c>
      <c r="F710">
        <v>0.65755451348910909</v>
      </c>
      <c r="G710" t="s">
        <v>64</v>
      </c>
      <c r="H710">
        <v>-3.7337433370874482</v>
      </c>
      <c r="I710" t="s">
        <v>35</v>
      </c>
    </row>
    <row r="711" spans="1:9" x14ac:dyDescent="0.25">
      <c r="A711" t="s">
        <v>56</v>
      </c>
      <c r="B711" t="s">
        <v>50</v>
      </c>
      <c r="C711" t="s">
        <v>48</v>
      </c>
      <c r="D711" t="s">
        <v>34</v>
      </c>
      <c r="E711">
        <v>1.1411123275756836</v>
      </c>
      <c r="F711">
        <v>0.65755451348910909</v>
      </c>
      <c r="G711" t="s">
        <v>64</v>
      </c>
      <c r="H711">
        <v>73.538817568253762</v>
      </c>
      <c r="I711" t="s">
        <v>35</v>
      </c>
    </row>
    <row r="712" spans="1:9" x14ac:dyDescent="0.25">
      <c r="A712" t="s">
        <v>57</v>
      </c>
      <c r="B712" t="s">
        <v>50</v>
      </c>
      <c r="C712" t="s">
        <v>48</v>
      </c>
      <c r="D712" t="s">
        <v>34</v>
      </c>
      <c r="E712">
        <v>1.0644823312759399</v>
      </c>
      <c r="F712">
        <v>0.65755451348910909</v>
      </c>
      <c r="G712" t="s">
        <v>64</v>
      </c>
      <c r="H712">
        <v>61.885031497631218</v>
      </c>
      <c r="I712" t="s">
        <v>35</v>
      </c>
    </row>
    <row r="713" spans="1:9" x14ac:dyDescent="0.25">
      <c r="A713" t="s">
        <v>52</v>
      </c>
      <c r="B713" t="s">
        <v>50</v>
      </c>
      <c r="C713" t="s">
        <v>48</v>
      </c>
      <c r="D713" t="s">
        <v>34</v>
      </c>
      <c r="E713">
        <v>0.64862346649169922</v>
      </c>
      <c r="F713">
        <v>0.65755451348910909</v>
      </c>
      <c r="G713" t="s">
        <v>64</v>
      </c>
      <c r="H713">
        <v>-1.3582215336063992</v>
      </c>
      <c r="I713" t="s">
        <v>35</v>
      </c>
    </row>
    <row r="714" spans="1:9" x14ac:dyDescent="0.25">
      <c r="A714" t="s">
        <v>53</v>
      </c>
      <c r="B714" t="s">
        <v>50</v>
      </c>
      <c r="C714" t="s">
        <v>48</v>
      </c>
      <c r="D714" t="s">
        <v>34</v>
      </c>
      <c r="E714">
        <v>0.61689341068267822</v>
      </c>
      <c r="F714">
        <v>0.65755451348910909</v>
      </c>
      <c r="G714" t="s">
        <v>64</v>
      </c>
      <c r="H714">
        <v>-6.1836854545603126</v>
      </c>
      <c r="I714" t="s">
        <v>35</v>
      </c>
    </row>
    <row r="715" spans="1:9" x14ac:dyDescent="0.25">
      <c r="A715" t="s">
        <v>28</v>
      </c>
      <c r="B715" t="s">
        <v>50</v>
      </c>
      <c r="C715" t="s">
        <v>48</v>
      </c>
      <c r="D715" t="s">
        <v>34</v>
      </c>
      <c r="E715">
        <v>0.6515008807182312</v>
      </c>
      <c r="F715">
        <v>0.65755451348910909</v>
      </c>
      <c r="G715" t="s">
        <v>64</v>
      </c>
      <c r="H715">
        <v>-0.92062827441578465</v>
      </c>
      <c r="I715" t="s">
        <v>35</v>
      </c>
    </row>
    <row r="716" spans="1:9" x14ac:dyDescent="0.25">
      <c r="A716" t="s">
        <v>55</v>
      </c>
      <c r="B716" t="s">
        <v>29</v>
      </c>
      <c r="C716" t="s">
        <v>48</v>
      </c>
      <c r="D716" t="s">
        <v>34</v>
      </c>
      <c r="E716">
        <v>0.25516596436500549</v>
      </c>
      <c r="F716">
        <v>0.18965882101470669</v>
      </c>
      <c r="G716" t="s">
        <v>64</v>
      </c>
      <c r="H716">
        <v>34.5394656572389</v>
      </c>
      <c r="I716" t="s">
        <v>35</v>
      </c>
    </row>
    <row r="717" spans="1:9" x14ac:dyDescent="0.25">
      <c r="A717" t="s">
        <v>54</v>
      </c>
      <c r="B717" t="s">
        <v>29</v>
      </c>
      <c r="C717" t="s">
        <v>48</v>
      </c>
      <c r="D717" t="s">
        <v>34</v>
      </c>
      <c r="E717">
        <v>0.18899929523468018</v>
      </c>
      <c r="F717">
        <v>0.18965882101470669</v>
      </c>
      <c r="G717" t="s">
        <v>64</v>
      </c>
      <c r="H717">
        <v>-0.34774326682931783</v>
      </c>
      <c r="I717" t="s">
        <v>35</v>
      </c>
    </row>
    <row r="718" spans="1:9" x14ac:dyDescent="0.25">
      <c r="A718" t="s">
        <v>56</v>
      </c>
      <c r="B718" t="s">
        <v>29</v>
      </c>
      <c r="C718" t="s">
        <v>48</v>
      </c>
      <c r="D718" t="s">
        <v>34</v>
      </c>
      <c r="E718">
        <v>0.29960179328918457</v>
      </c>
      <c r="F718">
        <v>0.18965882101470669</v>
      </c>
      <c r="G718" t="s">
        <v>64</v>
      </c>
      <c r="H718">
        <v>57.968815627063606</v>
      </c>
      <c r="I718" t="s">
        <v>35</v>
      </c>
    </row>
    <row r="719" spans="1:9" x14ac:dyDescent="0.25">
      <c r="A719" t="s">
        <v>57</v>
      </c>
      <c r="B719" t="s">
        <v>29</v>
      </c>
      <c r="C719" t="s">
        <v>48</v>
      </c>
      <c r="D719" t="s">
        <v>34</v>
      </c>
      <c r="E719">
        <v>0.29194894433021545</v>
      </c>
      <c r="F719">
        <v>0.18965882101470669</v>
      </c>
      <c r="G719" t="s">
        <v>64</v>
      </c>
      <c r="H719">
        <v>53.933754711876489</v>
      </c>
      <c r="I719" t="s">
        <v>35</v>
      </c>
    </row>
    <row r="720" spans="1:9" x14ac:dyDescent="0.25">
      <c r="A720" t="s">
        <v>52</v>
      </c>
      <c r="B720" t="s">
        <v>29</v>
      </c>
      <c r="C720" t="s">
        <v>48</v>
      </c>
      <c r="D720" t="s">
        <v>34</v>
      </c>
      <c r="E720">
        <v>0.20283715426921844</v>
      </c>
      <c r="F720">
        <v>0.18965882101470669</v>
      </c>
      <c r="G720" t="s">
        <v>64</v>
      </c>
      <c r="H720">
        <v>6.9484420413484873</v>
      </c>
      <c r="I720" t="s">
        <v>35</v>
      </c>
    </row>
    <row r="721" spans="1:9" x14ac:dyDescent="0.25">
      <c r="A721" t="s">
        <v>53</v>
      </c>
      <c r="B721" t="s">
        <v>29</v>
      </c>
      <c r="C721" t="s">
        <v>48</v>
      </c>
      <c r="D721" t="s">
        <v>34</v>
      </c>
      <c r="E721">
        <v>0.18477143347263336</v>
      </c>
      <c r="F721">
        <v>0.18965882101470669</v>
      </c>
      <c r="G721" t="s">
        <v>64</v>
      </c>
      <c r="H721">
        <v>-2.5769365832419373</v>
      </c>
      <c r="I721" t="s">
        <v>35</v>
      </c>
    </row>
    <row r="722" spans="1:9" x14ac:dyDescent="0.25">
      <c r="A722" t="s">
        <v>28</v>
      </c>
      <c r="B722" t="s">
        <v>29</v>
      </c>
      <c r="C722" t="s">
        <v>48</v>
      </c>
      <c r="D722" t="s">
        <v>34</v>
      </c>
      <c r="E722">
        <v>0.19069696962833405</v>
      </c>
      <c r="F722">
        <v>0.18965882101470669</v>
      </c>
      <c r="G722" t="s">
        <v>64</v>
      </c>
      <c r="H722">
        <v>0.54737692034205931</v>
      </c>
      <c r="I722" t="s">
        <v>35</v>
      </c>
    </row>
    <row r="723" spans="1:9" x14ac:dyDescent="0.25">
      <c r="A723" t="s">
        <v>55</v>
      </c>
      <c r="B723" t="s">
        <v>51</v>
      </c>
      <c r="C723" t="s">
        <v>48</v>
      </c>
      <c r="D723" t="s">
        <v>34</v>
      </c>
      <c r="E723">
        <v>0.89786624908447266</v>
      </c>
      <c r="F723">
        <v>0.93762114769911675</v>
      </c>
      <c r="G723" t="s">
        <v>64</v>
      </c>
      <c r="H723">
        <v>-4.2399746115156383</v>
      </c>
      <c r="I723" t="s">
        <v>35</v>
      </c>
    </row>
    <row r="724" spans="1:9" x14ac:dyDescent="0.25">
      <c r="A724" t="s">
        <v>54</v>
      </c>
      <c r="B724" t="s">
        <v>51</v>
      </c>
      <c r="C724" t="s">
        <v>48</v>
      </c>
      <c r="D724" t="s">
        <v>34</v>
      </c>
      <c r="E724">
        <v>0.87893623113632202</v>
      </c>
      <c r="F724">
        <v>0.93762114769911675</v>
      </c>
      <c r="G724" t="s">
        <v>64</v>
      </c>
      <c r="H724">
        <v>-6.258915629922071</v>
      </c>
      <c r="I724" t="s">
        <v>35</v>
      </c>
    </row>
    <row r="725" spans="1:9" x14ac:dyDescent="0.25">
      <c r="A725" t="s">
        <v>56</v>
      </c>
      <c r="B725" t="s">
        <v>51</v>
      </c>
      <c r="C725" t="s">
        <v>48</v>
      </c>
      <c r="D725" t="s">
        <v>34</v>
      </c>
      <c r="E725">
        <v>1.6438610553741455</v>
      </c>
      <c r="F725">
        <v>0.93762114769911675</v>
      </c>
      <c r="G725" t="s">
        <v>64</v>
      </c>
      <c r="H725">
        <v>75.322523324917753</v>
      </c>
      <c r="I725" t="s">
        <v>35</v>
      </c>
    </row>
    <row r="726" spans="1:9" x14ac:dyDescent="0.25">
      <c r="A726" t="s">
        <v>57</v>
      </c>
      <c r="B726" t="s">
        <v>51</v>
      </c>
      <c r="C726" t="s">
        <v>48</v>
      </c>
      <c r="D726" t="s">
        <v>34</v>
      </c>
      <c r="E726">
        <v>1.4502671957015991</v>
      </c>
      <c r="F726">
        <v>0.93762114769911675</v>
      </c>
      <c r="G726" t="s">
        <v>64</v>
      </c>
      <c r="H726">
        <v>54.675179763222538</v>
      </c>
      <c r="I726" t="s">
        <v>35</v>
      </c>
    </row>
    <row r="727" spans="1:9" x14ac:dyDescent="0.25">
      <c r="A727" t="s">
        <v>52</v>
      </c>
      <c r="B727" t="s">
        <v>51</v>
      </c>
      <c r="C727" t="s">
        <v>48</v>
      </c>
      <c r="D727" t="s">
        <v>34</v>
      </c>
      <c r="E727">
        <v>0.90037620067596436</v>
      </c>
      <c r="F727">
        <v>0.93762114769911675</v>
      </c>
      <c r="G727" t="s">
        <v>64</v>
      </c>
      <c r="H727">
        <v>-3.972281034248208</v>
      </c>
      <c r="I727" t="s">
        <v>35</v>
      </c>
    </row>
    <row r="728" spans="1:9" x14ac:dyDescent="0.25">
      <c r="A728" t="s">
        <v>53</v>
      </c>
      <c r="B728" t="s">
        <v>51</v>
      </c>
      <c r="C728" t="s">
        <v>48</v>
      </c>
      <c r="D728" t="s">
        <v>34</v>
      </c>
      <c r="E728">
        <v>0.85788315534591675</v>
      </c>
      <c r="F728">
        <v>0.93762114769911675</v>
      </c>
      <c r="G728" t="s">
        <v>64</v>
      </c>
      <c r="H728">
        <v>-8.5042868912325318</v>
      </c>
      <c r="I728" t="s">
        <v>35</v>
      </c>
    </row>
    <row r="729" spans="1:9" x14ac:dyDescent="0.25">
      <c r="A729" t="s">
        <v>28</v>
      </c>
      <c r="B729" t="s">
        <v>51</v>
      </c>
      <c r="C729" t="s">
        <v>48</v>
      </c>
      <c r="D729" t="s">
        <v>34</v>
      </c>
      <c r="E729">
        <v>0.90459060668945313</v>
      </c>
      <c r="F729">
        <v>0.93762114769911675</v>
      </c>
      <c r="G729" t="s">
        <v>64</v>
      </c>
      <c r="H729">
        <v>-3.5228024763220414</v>
      </c>
      <c r="I729" t="s">
        <v>35</v>
      </c>
    </row>
    <row r="730" spans="1:9" x14ac:dyDescent="0.25">
      <c r="A730" t="s">
        <v>55</v>
      </c>
      <c r="B730" t="s">
        <v>49</v>
      </c>
      <c r="C730" t="s">
        <v>47</v>
      </c>
      <c r="D730" t="s">
        <v>34</v>
      </c>
      <c r="E730">
        <v>0.29851040244102478</v>
      </c>
      <c r="F730">
        <v>0.33329676407851949</v>
      </c>
      <c r="G730" t="s">
        <v>64</v>
      </c>
      <c r="H730">
        <v>-10.437053517057127</v>
      </c>
      <c r="I730" t="s">
        <v>35</v>
      </c>
    </row>
    <row r="731" spans="1:9" x14ac:dyDescent="0.25">
      <c r="A731" t="s">
        <v>54</v>
      </c>
      <c r="B731" t="s">
        <v>49</v>
      </c>
      <c r="C731" t="s">
        <v>47</v>
      </c>
      <c r="D731" t="s">
        <v>34</v>
      </c>
      <c r="E731">
        <v>0.28847861289978027</v>
      </c>
      <c r="F731">
        <v>0.33329676407851949</v>
      </c>
      <c r="G731" t="s">
        <v>64</v>
      </c>
      <c r="H731">
        <v>-13.446920585217793</v>
      </c>
      <c r="I731" t="s">
        <v>35</v>
      </c>
    </row>
    <row r="732" spans="1:9" x14ac:dyDescent="0.25">
      <c r="A732" t="s">
        <v>56</v>
      </c>
      <c r="B732" t="s">
        <v>49</v>
      </c>
      <c r="C732" t="s">
        <v>47</v>
      </c>
      <c r="D732" t="s">
        <v>34</v>
      </c>
      <c r="E732">
        <v>3.6637566089630127</v>
      </c>
      <c r="F732">
        <v>0.33329676407851949</v>
      </c>
      <c r="G732" t="s">
        <v>64</v>
      </c>
      <c r="H732">
        <v>999.24757868332892</v>
      </c>
      <c r="I732" t="s">
        <v>35</v>
      </c>
    </row>
    <row r="733" spans="1:9" x14ac:dyDescent="0.25">
      <c r="A733" t="s">
        <v>57</v>
      </c>
      <c r="B733" t="s">
        <v>49</v>
      </c>
      <c r="C733" t="s">
        <v>47</v>
      </c>
      <c r="D733" t="s">
        <v>34</v>
      </c>
      <c r="E733">
        <v>0.44499355554580688</v>
      </c>
      <c r="F733">
        <v>0.33329676407851949</v>
      </c>
      <c r="G733" t="s">
        <v>64</v>
      </c>
      <c r="H733">
        <v>33.512714045124476</v>
      </c>
      <c r="I733" t="s">
        <v>35</v>
      </c>
    </row>
    <row r="734" spans="1:9" x14ac:dyDescent="0.25">
      <c r="A734" t="s">
        <v>52</v>
      </c>
      <c r="B734" t="s">
        <v>49</v>
      </c>
      <c r="C734" t="s">
        <v>47</v>
      </c>
      <c r="D734" t="s">
        <v>34</v>
      </c>
      <c r="E734">
        <v>0.30879378318786621</v>
      </c>
      <c r="F734">
        <v>0.33329676407851949</v>
      </c>
      <c r="G734" t="s">
        <v>64</v>
      </c>
      <c r="H734">
        <v>-7.351700805856237</v>
      </c>
      <c r="I734" t="s">
        <v>35</v>
      </c>
    </row>
    <row r="735" spans="1:9" x14ac:dyDescent="0.25">
      <c r="A735" t="s">
        <v>53</v>
      </c>
      <c r="B735" t="s">
        <v>49</v>
      </c>
      <c r="C735" t="s">
        <v>47</v>
      </c>
      <c r="D735" t="s">
        <v>34</v>
      </c>
      <c r="E735">
        <v>0.28211978077888489</v>
      </c>
      <c r="F735">
        <v>0.33329676407851949</v>
      </c>
      <c r="G735" t="s">
        <v>64</v>
      </c>
      <c r="H735">
        <v>-15.354779528425938</v>
      </c>
      <c r="I735" t="s">
        <v>35</v>
      </c>
    </row>
    <row r="736" spans="1:9" x14ac:dyDescent="0.25">
      <c r="A736" t="s">
        <v>28</v>
      </c>
      <c r="B736" t="s">
        <v>49</v>
      </c>
      <c r="C736" t="s">
        <v>47</v>
      </c>
      <c r="D736" t="s">
        <v>34</v>
      </c>
      <c r="E736">
        <v>0.30391430854797363</v>
      </c>
      <c r="F736">
        <v>0.33329676407851949</v>
      </c>
      <c r="G736" t="s">
        <v>64</v>
      </c>
      <c r="H736">
        <v>-8.8157038103207679</v>
      </c>
      <c r="I736" t="s">
        <v>35</v>
      </c>
    </row>
    <row r="737" spans="1:9" x14ac:dyDescent="0.25">
      <c r="A737" t="s">
        <v>55</v>
      </c>
      <c r="B737" t="s">
        <v>50</v>
      </c>
      <c r="C737" t="s">
        <v>47</v>
      </c>
      <c r="D737" t="s">
        <v>34</v>
      </c>
      <c r="E737">
        <v>0.51981216669082642</v>
      </c>
      <c r="F737">
        <v>0.66411239895346408</v>
      </c>
      <c r="G737" t="s">
        <v>64</v>
      </c>
      <c r="H737">
        <v>-21.728284623210161</v>
      </c>
      <c r="I737" t="s">
        <v>35</v>
      </c>
    </row>
    <row r="738" spans="1:9" x14ac:dyDescent="0.25">
      <c r="A738" t="s">
        <v>54</v>
      </c>
      <c r="B738" t="s">
        <v>50</v>
      </c>
      <c r="C738" t="s">
        <v>47</v>
      </c>
      <c r="D738" t="s">
        <v>34</v>
      </c>
      <c r="E738">
        <v>0.51826602220535278</v>
      </c>
      <c r="F738">
        <v>0.66411239895346408</v>
      </c>
      <c r="G738" t="s">
        <v>64</v>
      </c>
      <c r="H738">
        <v>-21.961098298713001</v>
      </c>
      <c r="I738" t="s">
        <v>35</v>
      </c>
    </row>
    <row r="739" spans="1:9" x14ac:dyDescent="0.25">
      <c r="A739" t="s">
        <v>56</v>
      </c>
      <c r="B739" t="s">
        <v>50</v>
      </c>
      <c r="C739" t="s">
        <v>47</v>
      </c>
      <c r="D739" t="s">
        <v>34</v>
      </c>
      <c r="E739">
        <v>0.92542123794555664</v>
      </c>
      <c r="F739">
        <v>0.66411239895346408</v>
      </c>
      <c r="G739" t="s">
        <v>64</v>
      </c>
      <c r="H739">
        <v>39.347080314096509</v>
      </c>
      <c r="I739" t="s">
        <v>35</v>
      </c>
    </row>
    <row r="740" spans="1:9" x14ac:dyDescent="0.25">
      <c r="A740" t="s">
        <v>57</v>
      </c>
      <c r="B740" t="s">
        <v>50</v>
      </c>
      <c r="C740" t="s">
        <v>47</v>
      </c>
      <c r="D740" t="s">
        <v>34</v>
      </c>
      <c r="E740">
        <v>0.7843787670135498</v>
      </c>
      <c r="F740">
        <v>0.66411239895346408</v>
      </c>
      <c r="G740" t="s">
        <v>64</v>
      </c>
      <c r="H740">
        <v>18.109339360265896</v>
      </c>
      <c r="I740" t="s">
        <v>35</v>
      </c>
    </row>
    <row r="741" spans="1:9" x14ac:dyDescent="0.25">
      <c r="A741" t="s">
        <v>52</v>
      </c>
      <c r="B741" t="s">
        <v>50</v>
      </c>
      <c r="C741" t="s">
        <v>47</v>
      </c>
      <c r="D741" t="s">
        <v>34</v>
      </c>
      <c r="E741">
        <v>0.55968236923217773</v>
      </c>
      <c r="F741">
        <v>0.66411239895346408</v>
      </c>
      <c r="G741" t="s">
        <v>64</v>
      </c>
      <c r="H741">
        <v>-15.724752298835487</v>
      </c>
      <c r="I741" t="s">
        <v>35</v>
      </c>
    </row>
    <row r="742" spans="1:9" x14ac:dyDescent="0.25">
      <c r="A742" t="s">
        <v>53</v>
      </c>
      <c r="B742" t="s">
        <v>50</v>
      </c>
      <c r="C742" t="s">
        <v>47</v>
      </c>
      <c r="D742" t="s">
        <v>34</v>
      </c>
      <c r="E742">
        <v>0.50701677799224854</v>
      </c>
      <c r="F742">
        <v>0.66411239895346408</v>
      </c>
      <c r="G742" t="s">
        <v>64</v>
      </c>
      <c r="H742">
        <v>-23.654974851963818</v>
      </c>
      <c r="I742" t="s">
        <v>35</v>
      </c>
    </row>
    <row r="743" spans="1:9" x14ac:dyDescent="0.25">
      <c r="A743" t="s">
        <v>28</v>
      </c>
      <c r="B743" t="s">
        <v>50</v>
      </c>
      <c r="C743" t="s">
        <v>47</v>
      </c>
      <c r="D743" t="s">
        <v>34</v>
      </c>
      <c r="E743">
        <v>0.54116684198379517</v>
      </c>
      <c r="F743">
        <v>0.66411239895346408</v>
      </c>
      <c r="G743" t="s">
        <v>64</v>
      </c>
      <c r="H743">
        <v>-18.512763376110978</v>
      </c>
      <c r="I743" t="s">
        <v>35</v>
      </c>
    </row>
    <row r="744" spans="1:9" x14ac:dyDescent="0.25">
      <c r="A744" t="s">
        <v>55</v>
      </c>
      <c r="B744" t="s">
        <v>29</v>
      </c>
      <c r="C744" t="s">
        <v>47</v>
      </c>
      <c r="D744" t="s">
        <v>34</v>
      </c>
      <c r="E744">
        <v>0.18686026334762573</v>
      </c>
      <c r="F744">
        <v>0.17516432388184819</v>
      </c>
      <c r="G744" t="s">
        <v>64</v>
      </c>
      <c r="H744">
        <v>6.6771242034803198</v>
      </c>
      <c r="I744" t="s">
        <v>35</v>
      </c>
    </row>
    <row r="745" spans="1:9" x14ac:dyDescent="0.25">
      <c r="A745" t="s">
        <v>54</v>
      </c>
      <c r="B745" t="s">
        <v>29</v>
      </c>
      <c r="C745" t="s">
        <v>47</v>
      </c>
      <c r="D745" t="s">
        <v>34</v>
      </c>
      <c r="E745">
        <v>0.15531222522258759</v>
      </c>
      <c r="F745">
        <v>0.17516432388184819</v>
      </c>
      <c r="G745" t="s">
        <v>64</v>
      </c>
      <c r="H745">
        <v>-11.333414373038222</v>
      </c>
      <c r="I745" t="s">
        <v>35</v>
      </c>
    </row>
    <row r="746" spans="1:9" x14ac:dyDescent="0.25">
      <c r="A746" t="s">
        <v>56</v>
      </c>
      <c r="B746" t="s">
        <v>29</v>
      </c>
      <c r="C746" t="s">
        <v>47</v>
      </c>
      <c r="D746" t="s">
        <v>34</v>
      </c>
      <c r="E746">
        <v>0.43556109070777893</v>
      </c>
      <c r="F746">
        <v>0.17516432388184819</v>
      </c>
      <c r="G746" t="s">
        <v>64</v>
      </c>
      <c r="H746">
        <v>148.658563031119</v>
      </c>
      <c r="I746" t="s">
        <v>35</v>
      </c>
    </row>
    <row r="747" spans="1:9" x14ac:dyDescent="0.25">
      <c r="A747" t="s">
        <v>57</v>
      </c>
      <c r="B747" t="s">
        <v>29</v>
      </c>
      <c r="C747" t="s">
        <v>47</v>
      </c>
      <c r="D747" t="s">
        <v>34</v>
      </c>
      <c r="E747">
        <v>0.23931412398815155</v>
      </c>
      <c r="F747">
        <v>0.17516432388184819</v>
      </c>
      <c r="G747" t="s">
        <v>64</v>
      </c>
      <c r="H747">
        <v>36.622640207017085</v>
      </c>
      <c r="I747" t="s">
        <v>35</v>
      </c>
    </row>
    <row r="748" spans="1:9" x14ac:dyDescent="0.25">
      <c r="A748" t="s">
        <v>52</v>
      </c>
      <c r="B748" t="s">
        <v>29</v>
      </c>
      <c r="C748" t="s">
        <v>47</v>
      </c>
      <c r="D748" t="s">
        <v>34</v>
      </c>
      <c r="E748">
        <v>0.16982872784137726</v>
      </c>
      <c r="F748">
        <v>0.17516432388184819</v>
      </c>
      <c r="G748" t="s">
        <v>64</v>
      </c>
      <c r="H748">
        <v>-3.046051799948656</v>
      </c>
      <c r="I748" t="s">
        <v>35</v>
      </c>
    </row>
    <row r="749" spans="1:9" x14ac:dyDescent="0.25">
      <c r="A749" t="s">
        <v>53</v>
      </c>
      <c r="B749" t="s">
        <v>29</v>
      </c>
      <c r="C749" t="s">
        <v>47</v>
      </c>
      <c r="D749" t="s">
        <v>34</v>
      </c>
      <c r="E749">
        <v>0.15209229290485382</v>
      </c>
      <c r="F749">
        <v>0.17516432388184819</v>
      </c>
      <c r="G749" t="s">
        <v>64</v>
      </c>
      <c r="H749">
        <v>-13.171649606318756</v>
      </c>
      <c r="I749" t="s">
        <v>35</v>
      </c>
    </row>
    <row r="750" spans="1:9" x14ac:dyDescent="0.25">
      <c r="A750" t="s">
        <v>28</v>
      </c>
      <c r="B750" t="s">
        <v>29</v>
      </c>
      <c r="C750" t="s">
        <v>47</v>
      </c>
      <c r="D750" t="s">
        <v>34</v>
      </c>
      <c r="E750">
        <v>0.16311083734035492</v>
      </c>
      <c r="F750">
        <v>0.17516432388184819</v>
      </c>
      <c r="G750" t="s">
        <v>64</v>
      </c>
      <c r="H750">
        <v>-6.8812451499105407</v>
      </c>
      <c r="I750" t="s">
        <v>35</v>
      </c>
    </row>
    <row r="751" spans="1:9" x14ac:dyDescent="0.25">
      <c r="A751" t="s">
        <v>55</v>
      </c>
      <c r="B751" t="s">
        <v>51</v>
      </c>
      <c r="C751" t="s">
        <v>47</v>
      </c>
      <c r="D751" t="s">
        <v>34</v>
      </c>
      <c r="E751">
        <v>0.71404349803924561</v>
      </c>
      <c r="F751">
        <v>0.9025997550482836</v>
      </c>
      <c r="G751" t="s">
        <v>64</v>
      </c>
      <c r="H751">
        <v>-20.890351006017209</v>
      </c>
      <c r="I751" t="s">
        <v>35</v>
      </c>
    </row>
    <row r="752" spans="1:9" x14ac:dyDescent="0.25">
      <c r="A752" t="s">
        <v>54</v>
      </c>
      <c r="B752" t="s">
        <v>51</v>
      </c>
      <c r="C752" t="s">
        <v>47</v>
      </c>
      <c r="D752" t="s">
        <v>34</v>
      </c>
      <c r="E752">
        <v>0.72521054744720459</v>
      </c>
      <c r="F752">
        <v>0.9025997550482836</v>
      </c>
      <c r="G752" t="s">
        <v>64</v>
      </c>
      <c r="H752">
        <v>-19.653141562351717</v>
      </c>
      <c r="I752" t="s">
        <v>35</v>
      </c>
    </row>
    <row r="753" spans="1:9" x14ac:dyDescent="0.25">
      <c r="A753" t="s">
        <v>56</v>
      </c>
      <c r="B753" t="s">
        <v>51</v>
      </c>
      <c r="C753" t="s">
        <v>47</v>
      </c>
      <c r="D753" t="s">
        <v>34</v>
      </c>
      <c r="E753">
        <v>1.4140490293502808</v>
      </c>
      <c r="F753">
        <v>0.9025997550482836</v>
      </c>
      <c r="G753" t="s">
        <v>64</v>
      </c>
      <c r="H753">
        <v>56.66401651910904</v>
      </c>
      <c r="I753" t="s">
        <v>35</v>
      </c>
    </row>
    <row r="754" spans="1:9" x14ac:dyDescent="0.25">
      <c r="A754" t="s">
        <v>57</v>
      </c>
      <c r="B754" t="s">
        <v>51</v>
      </c>
      <c r="C754" t="s">
        <v>47</v>
      </c>
      <c r="D754" t="s">
        <v>34</v>
      </c>
      <c r="E754">
        <v>1.1383318901062012</v>
      </c>
      <c r="F754">
        <v>0.9025997550482836</v>
      </c>
      <c r="G754" t="s">
        <v>64</v>
      </c>
      <c r="H754">
        <v>26.117017397739854</v>
      </c>
      <c r="I754" t="s">
        <v>35</v>
      </c>
    </row>
    <row r="755" spans="1:9" x14ac:dyDescent="0.25">
      <c r="A755" t="s">
        <v>52</v>
      </c>
      <c r="B755" t="s">
        <v>51</v>
      </c>
      <c r="C755" t="s">
        <v>47</v>
      </c>
      <c r="D755" t="s">
        <v>34</v>
      </c>
      <c r="E755">
        <v>0.7904011607170105</v>
      </c>
      <c r="F755">
        <v>0.9025997550482836</v>
      </c>
      <c r="G755" t="s">
        <v>64</v>
      </c>
      <c r="H755">
        <v>-12.43060323291038</v>
      </c>
      <c r="I755" t="s">
        <v>35</v>
      </c>
    </row>
    <row r="756" spans="1:9" x14ac:dyDescent="0.25">
      <c r="A756" t="s">
        <v>53</v>
      </c>
      <c r="B756" t="s">
        <v>51</v>
      </c>
      <c r="C756" t="s">
        <v>47</v>
      </c>
      <c r="D756" t="s">
        <v>34</v>
      </c>
      <c r="E756">
        <v>0.70745939016342163</v>
      </c>
      <c r="F756">
        <v>0.9025997550482836</v>
      </c>
      <c r="G756" t="s">
        <v>64</v>
      </c>
      <c r="H756">
        <v>-21.61981141623766</v>
      </c>
      <c r="I756" t="s">
        <v>35</v>
      </c>
    </row>
    <row r="757" spans="1:9" x14ac:dyDescent="0.25">
      <c r="A757" t="s">
        <v>28</v>
      </c>
      <c r="B757" t="s">
        <v>51</v>
      </c>
      <c r="C757" t="s">
        <v>47</v>
      </c>
      <c r="D757" t="s">
        <v>34</v>
      </c>
      <c r="E757">
        <v>0.75896203517913818</v>
      </c>
      <c r="F757">
        <v>0.9025997550482836</v>
      </c>
      <c r="G757" t="s">
        <v>64</v>
      </c>
      <c r="H757">
        <v>-15.913777847354021</v>
      </c>
      <c r="I757" t="s">
        <v>35</v>
      </c>
    </row>
    <row r="758" spans="1:9" x14ac:dyDescent="0.25">
      <c r="A758" t="s">
        <v>55</v>
      </c>
      <c r="B758" t="s">
        <v>49</v>
      </c>
      <c r="C758" t="s">
        <v>30</v>
      </c>
      <c r="D758" t="s">
        <v>44</v>
      </c>
      <c r="E758">
        <v>0.83021831512451172</v>
      </c>
      <c r="F758">
        <v>0.92195037900819443</v>
      </c>
      <c r="G758" t="s">
        <v>63</v>
      </c>
      <c r="H758">
        <v>-9.9497831957469565</v>
      </c>
      <c r="I758" t="s">
        <v>35</v>
      </c>
    </row>
    <row r="759" spans="1:9" x14ac:dyDescent="0.25">
      <c r="A759" t="s">
        <v>54</v>
      </c>
      <c r="B759" t="s">
        <v>49</v>
      </c>
      <c r="C759" t="s">
        <v>30</v>
      </c>
      <c r="D759" t="s">
        <v>44</v>
      </c>
      <c r="E759">
        <v>0.85766011476516724</v>
      </c>
      <c r="F759">
        <v>0.92195037900819443</v>
      </c>
      <c r="G759" t="s">
        <v>63</v>
      </c>
      <c r="H759">
        <v>-6.9732889867878427</v>
      </c>
      <c r="I759" t="s">
        <v>35</v>
      </c>
    </row>
    <row r="760" spans="1:9" x14ac:dyDescent="0.25">
      <c r="A760" t="s">
        <v>56</v>
      </c>
      <c r="B760" t="s">
        <v>49</v>
      </c>
      <c r="C760" t="s">
        <v>30</v>
      </c>
      <c r="D760" t="s">
        <v>44</v>
      </c>
      <c r="E760">
        <v>1.5587332248687744</v>
      </c>
      <c r="F760">
        <v>0.92195037900819443</v>
      </c>
      <c r="G760" t="s">
        <v>63</v>
      </c>
      <c r="H760">
        <v>69.069101804113487</v>
      </c>
      <c r="I760" t="s">
        <v>35</v>
      </c>
    </row>
    <row r="761" spans="1:9" x14ac:dyDescent="0.25">
      <c r="A761" t="s">
        <v>57</v>
      </c>
      <c r="B761" t="s">
        <v>49</v>
      </c>
      <c r="C761" t="s">
        <v>30</v>
      </c>
      <c r="D761" t="s">
        <v>44</v>
      </c>
      <c r="E761">
        <v>1.3515559434890747</v>
      </c>
      <c r="F761">
        <v>0.92195037900819443</v>
      </c>
      <c r="G761" t="s">
        <v>63</v>
      </c>
      <c r="H761">
        <v>46.597471432577166</v>
      </c>
      <c r="I761" t="s">
        <v>35</v>
      </c>
    </row>
    <row r="762" spans="1:9" x14ac:dyDescent="0.25">
      <c r="A762" t="s">
        <v>52</v>
      </c>
      <c r="B762" t="s">
        <v>49</v>
      </c>
      <c r="C762" t="s">
        <v>30</v>
      </c>
      <c r="D762" t="s">
        <v>44</v>
      </c>
      <c r="E762">
        <v>0.85172277688980103</v>
      </c>
      <c r="F762">
        <v>0.92195037900819443</v>
      </c>
      <c r="G762" t="s">
        <v>63</v>
      </c>
      <c r="H762">
        <v>-7.6172865392107196</v>
      </c>
      <c r="I762" t="s">
        <v>35</v>
      </c>
    </row>
    <row r="763" spans="1:9" x14ac:dyDescent="0.25">
      <c r="A763" t="s">
        <v>53</v>
      </c>
      <c r="B763" t="s">
        <v>49</v>
      </c>
      <c r="C763" t="s">
        <v>30</v>
      </c>
      <c r="D763" t="s">
        <v>44</v>
      </c>
      <c r="E763">
        <v>0.86235201358795166</v>
      </c>
      <c r="F763">
        <v>0.92195037900819443</v>
      </c>
      <c r="G763" t="s">
        <v>63</v>
      </c>
      <c r="H763">
        <v>-6.4643788621635849</v>
      </c>
      <c r="I763" t="s">
        <v>35</v>
      </c>
    </row>
    <row r="764" spans="1:9" x14ac:dyDescent="0.25">
      <c r="A764" t="s">
        <v>28</v>
      </c>
      <c r="B764" t="s">
        <v>49</v>
      </c>
      <c r="C764" t="s">
        <v>30</v>
      </c>
      <c r="D764" t="s">
        <v>44</v>
      </c>
      <c r="E764">
        <v>0.90535151958465576</v>
      </c>
      <c r="F764">
        <v>0.92195037900819443</v>
      </c>
      <c r="G764" t="s">
        <v>63</v>
      </c>
      <c r="H764">
        <v>-1.800407028564293</v>
      </c>
      <c r="I764" t="s">
        <v>35</v>
      </c>
    </row>
    <row r="765" spans="1:9" x14ac:dyDescent="0.25">
      <c r="A765" t="s">
        <v>55</v>
      </c>
      <c r="B765" t="s">
        <v>50</v>
      </c>
      <c r="C765" t="s">
        <v>30</v>
      </c>
      <c r="D765" t="s">
        <v>44</v>
      </c>
      <c r="E765">
        <v>1.1322134733200073</v>
      </c>
      <c r="F765">
        <v>1.255507414782187</v>
      </c>
      <c r="G765" t="s">
        <v>63</v>
      </c>
      <c r="H765">
        <v>-9.8202479738894599</v>
      </c>
      <c r="I765" t="s">
        <v>35</v>
      </c>
    </row>
    <row r="766" spans="1:9" x14ac:dyDescent="0.25">
      <c r="A766" t="s">
        <v>54</v>
      </c>
      <c r="B766" t="s">
        <v>50</v>
      </c>
      <c r="C766" t="s">
        <v>30</v>
      </c>
      <c r="D766" t="s">
        <v>44</v>
      </c>
      <c r="E766">
        <v>1.1326687335968018</v>
      </c>
      <c r="F766">
        <v>1.255507414782187</v>
      </c>
      <c r="G766" t="s">
        <v>63</v>
      </c>
      <c r="H766">
        <v>-9.7839869154971115</v>
      </c>
      <c r="I766" t="s">
        <v>35</v>
      </c>
    </row>
    <row r="767" spans="1:9" x14ac:dyDescent="0.25">
      <c r="A767" t="s">
        <v>56</v>
      </c>
      <c r="B767" t="s">
        <v>50</v>
      </c>
      <c r="C767" t="s">
        <v>30</v>
      </c>
      <c r="D767" t="s">
        <v>44</v>
      </c>
      <c r="E767">
        <v>2.1786413192749023</v>
      </c>
      <c r="F767">
        <v>1.255507414782187</v>
      </c>
      <c r="G767" t="s">
        <v>63</v>
      </c>
      <c r="H767">
        <v>73.526758474211491</v>
      </c>
      <c r="I767" t="s">
        <v>35</v>
      </c>
    </row>
    <row r="768" spans="1:9" x14ac:dyDescent="0.25">
      <c r="A768" t="s">
        <v>57</v>
      </c>
      <c r="B768" t="s">
        <v>50</v>
      </c>
      <c r="C768" t="s">
        <v>30</v>
      </c>
      <c r="D768" t="s">
        <v>44</v>
      </c>
      <c r="E768">
        <v>1.6025164127349854</v>
      </c>
      <c r="F768">
        <v>1.255507414782187</v>
      </c>
      <c r="G768" t="s">
        <v>63</v>
      </c>
      <c r="H768">
        <v>27.638944530885119</v>
      </c>
      <c r="I768" t="s">
        <v>35</v>
      </c>
    </row>
    <row r="769" spans="1:9" x14ac:dyDescent="0.25">
      <c r="A769" t="s">
        <v>52</v>
      </c>
      <c r="B769" t="s">
        <v>50</v>
      </c>
      <c r="C769" t="s">
        <v>30</v>
      </c>
      <c r="D769" t="s">
        <v>44</v>
      </c>
      <c r="E769">
        <v>1.1688454151153564</v>
      </c>
      <c r="F769">
        <v>1.255507414782187</v>
      </c>
      <c r="G769" t="s">
        <v>63</v>
      </c>
      <c r="H769">
        <v>-6.9025478182353206</v>
      </c>
      <c r="I769" t="s">
        <v>35</v>
      </c>
    </row>
    <row r="770" spans="1:9" x14ac:dyDescent="0.25">
      <c r="A770" t="s">
        <v>53</v>
      </c>
      <c r="B770" t="s">
        <v>50</v>
      </c>
      <c r="C770" t="s">
        <v>30</v>
      </c>
      <c r="D770" t="s">
        <v>44</v>
      </c>
      <c r="E770">
        <v>1.0799893140792847</v>
      </c>
      <c r="F770">
        <v>1.255507414782187</v>
      </c>
      <c r="G770" t="s">
        <v>63</v>
      </c>
      <c r="H770">
        <v>-13.979853773571879</v>
      </c>
      <c r="I770" t="s">
        <v>35</v>
      </c>
    </row>
    <row r="771" spans="1:9" x14ac:dyDescent="0.25">
      <c r="A771" t="s">
        <v>28</v>
      </c>
      <c r="B771" t="s">
        <v>50</v>
      </c>
      <c r="C771" t="s">
        <v>30</v>
      </c>
      <c r="D771" t="s">
        <v>44</v>
      </c>
      <c r="E771">
        <v>1.2405698299407959</v>
      </c>
      <c r="F771">
        <v>1.255507414782187</v>
      </c>
      <c r="G771" t="s">
        <v>63</v>
      </c>
      <c r="H771">
        <v>-1.1897647648685956</v>
      </c>
      <c r="I771" t="s">
        <v>35</v>
      </c>
    </row>
    <row r="772" spans="1:9" x14ac:dyDescent="0.25">
      <c r="A772" t="s">
        <v>55</v>
      </c>
      <c r="B772" t="s">
        <v>29</v>
      </c>
      <c r="C772" t="s">
        <v>30</v>
      </c>
      <c r="D772" t="s">
        <v>44</v>
      </c>
      <c r="E772">
        <v>0.56664061546325684</v>
      </c>
      <c r="F772">
        <v>0.58069065863674041</v>
      </c>
      <c r="G772" t="s">
        <v>63</v>
      </c>
      <c r="H772">
        <v>-2.4195400708646124</v>
      </c>
      <c r="I772" t="s">
        <v>35</v>
      </c>
    </row>
    <row r="773" spans="1:9" x14ac:dyDescent="0.25">
      <c r="A773" t="s">
        <v>54</v>
      </c>
      <c r="B773" t="s">
        <v>29</v>
      </c>
      <c r="C773" t="s">
        <v>30</v>
      </c>
      <c r="D773" t="s">
        <v>44</v>
      </c>
      <c r="E773">
        <v>0.62022769451141357</v>
      </c>
      <c r="F773">
        <v>0.58069065863674041</v>
      </c>
      <c r="G773" t="s">
        <v>63</v>
      </c>
      <c r="H773">
        <v>6.8086226782935286</v>
      </c>
      <c r="I773" t="s">
        <v>35</v>
      </c>
    </row>
    <row r="774" spans="1:9" x14ac:dyDescent="0.25">
      <c r="A774" t="s">
        <v>56</v>
      </c>
      <c r="B774" t="s">
        <v>29</v>
      </c>
      <c r="C774" t="s">
        <v>30</v>
      </c>
      <c r="D774" t="s">
        <v>44</v>
      </c>
      <c r="E774">
        <v>1.0319199562072754</v>
      </c>
      <c r="F774">
        <v>0.58069065863674041</v>
      </c>
      <c r="G774" t="s">
        <v>63</v>
      </c>
      <c r="H774">
        <v>77.705623615483049</v>
      </c>
      <c r="I774" t="s">
        <v>35</v>
      </c>
    </row>
    <row r="775" spans="1:9" x14ac:dyDescent="0.25">
      <c r="A775" t="s">
        <v>57</v>
      </c>
      <c r="B775" t="s">
        <v>29</v>
      </c>
      <c r="C775" t="s">
        <v>30</v>
      </c>
      <c r="D775" t="s">
        <v>44</v>
      </c>
      <c r="E775">
        <v>0.91269946098327637</v>
      </c>
      <c r="F775">
        <v>0.58069065863674041</v>
      </c>
      <c r="G775" t="s">
        <v>63</v>
      </c>
      <c r="H775">
        <v>57.174813716820772</v>
      </c>
      <c r="I775" t="s">
        <v>35</v>
      </c>
    </row>
    <row r="776" spans="1:9" x14ac:dyDescent="0.25">
      <c r="A776" t="s">
        <v>52</v>
      </c>
      <c r="B776" t="s">
        <v>29</v>
      </c>
      <c r="C776" t="s">
        <v>30</v>
      </c>
      <c r="D776" t="s">
        <v>44</v>
      </c>
      <c r="E776">
        <v>0.60057592391967773</v>
      </c>
      <c r="F776">
        <v>0.58069065863674041</v>
      </c>
      <c r="G776" t="s">
        <v>63</v>
      </c>
      <c r="H776">
        <v>3.4244162510933118</v>
      </c>
      <c r="I776" t="s">
        <v>35</v>
      </c>
    </row>
    <row r="777" spans="1:9" x14ac:dyDescent="0.25">
      <c r="A777" t="s">
        <v>53</v>
      </c>
      <c r="B777" t="s">
        <v>29</v>
      </c>
      <c r="C777" t="s">
        <v>30</v>
      </c>
      <c r="D777" t="s">
        <v>44</v>
      </c>
      <c r="E777">
        <v>0.59942692518234253</v>
      </c>
      <c r="F777">
        <v>0.58069065863674041</v>
      </c>
      <c r="G777" t="s">
        <v>63</v>
      </c>
      <c r="H777">
        <v>3.2265486394405505</v>
      </c>
      <c r="I777" t="s">
        <v>35</v>
      </c>
    </row>
    <row r="778" spans="1:9" x14ac:dyDescent="0.25">
      <c r="A778" t="s">
        <v>28</v>
      </c>
      <c r="B778" t="s">
        <v>29</v>
      </c>
      <c r="C778" t="s">
        <v>30</v>
      </c>
      <c r="D778" t="s">
        <v>44</v>
      </c>
      <c r="E778">
        <v>0.61355131864547729</v>
      </c>
      <c r="F778">
        <v>0.58069065863674041</v>
      </c>
      <c r="G778" t="s">
        <v>63</v>
      </c>
      <c r="H778">
        <v>5.6588924791527182</v>
      </c>
      <c r="I778" t="s">
        <v>35</v>
      </c>
    </row>
    <row r="779" spans="1:9" x14ac:dyDescent="0.25">
      <c r="A779" t="s">
        <v>55</v>
      </c>
      <c r="B779" t="s">
        <v>51</v>
      </c>
      <c r="C779" t="s">
        <v>30</v>
      </c>
      <c r="D779" t="s">
        <v>44</v>
      </c>
      <c r="E779">
        <v>1.3161137104034424</v>
      </c>
      <c r="F779">
        <v>1.7057811372214928</v>
      </c>
      <c r="G779" t="s">
        <v>63</v>
      </c>
      <c r="H779">
        <v>-22.843928703114319</v>
      </c>
      <c r="I779" t="s">
        <v>35</v>
      </c>
    </row>
    <row r="780" spans="1:9" x14ac:dyDescent="0.25">
      <c r="A780" t="s">
        <v>54</v>
      </c>
      <c r="B780" t="s">
        <v>51</v>
      </c>
      <c r="C780" t="s">
        <v>30</v>
      </c>
      <c r="D780" t="s">
        <v>44</v>
      </c>
      <c r="E780">
        <v>1.3317726850509644</v>
      </c>
      <c r="F780">
        <v>1.7057811372214928</v>
      </c>
      <c r="G780" t="s">
        <v>63</v>
      </c>
      <c r="H780">
        <v>-21.925934342300334</v>
      </c>
      <c r="I780" t="s">
        <v>35</v>
      </c>
    </row>
    <row r="781" spans="1:9" x14ac:dyDescent="0.25">
      <c r="A781" t="s">
        <v>56</v>
      </c>
      <c r="B781" t="s">
        <v>51</v>
      </c>
      <c r="C781" t="s">
        <v>30</v>
      </c>
      <c r="D781" t="s">
        <v>44</v>
      </c>
      <c r="E781">
        <v>2.7525615692138672</v>
      </c>
      <c r="F781">
        <v>1.7057811372214928</v>
      </c>
      <c r="G781" t="s">
        <v>63</v>
      </c>
      <c r="H781">
        <v>61.366631928961922</v>
      </c>
      <c r="I781" t="s">
        <v>35</v>
      </c>
    </row>
    <row r="782" spans="1:9" x14ac:dyDescent="0.25">
      <c r="A782" t="s">
        <v>57</v>
      </c>
      <c r="B782" t="s">
        <v>51</v>
      </c>
      <c r="C782" t="s">
        <v>30</v>
      </c>
      <c r="D782" t="s">
        <v>44</v>
      </c>
      <c r="E782">
        <v>1.8062604665756226</v>
      </c>
      <c r="F782">
        <v>1.7057811372214928</v>
      </c>
      <c r="G782" t="s">
        <v>63</v>
      </c>
      <c r="H782">
        <v>5.8905170869574839</v>
      </c>
      <c r="I782" t="s">
        <v>35</v>
      </c>
    </row>
    <row r="783" spans="1:9" x14ac:dyDescent="0.25">
      <c r="A783" t="s">
        <v>52</v>
      </c>
      <c r="B783" t="s">
        <v>51</v>
      </c>
      <c r="C783" t="s">
        <v>30</v>
      </c>
      <c r="D783" t="s">
        <v>44</v>
      </c>
      <c r="E783">
        <v>1.3998181819915771</v>
      </c>
      <c r="F783">
        <v>1.7057811372214928</v>
      </c>
      <c r="G783" t="s">
        <v>63</v>
      </c>
      <c r="H783">
        <v>-17.936823696402904</v>
      </c>
      <c r="I783" t="s">
        <v>35</v>
      </c>
    </row>
    <row r="784" spans="1:9" x14ac:dyDescent="0.25">
      <c r="A784" t="s">
        <v>53</v>
      </c>
      <c r="B784" t="s">
        <v>51</v>
      </c>
      <c r="C784" t="s">
        <v>30</v>
      </c>
      <c r="D784" t="s">
        <v>44</v>
      </c>
      <c r="E784">
        <v>1.2398755550384521</v>
      </c>
      <c r="F784">
        <v>1.7057811372214928</v>
      </c>
      <c r="G784" t="s">
        <v>63</v>
      </c>
      <c r="H784">
        <v>-27.313327133042602</v>
      </c>
      <c r="I784" t="s">
        <v>35</v>
      </c>
    </row>
    <row r="785" spans="1:9" x14ac:dyDescent="0.25">
      <c r="A785" t="s">
        <v>28</v>
      </c>
      <c r="B785" t="s">
        <v>51</v>
      </c>
      <c r="C785" t="s">
        <v>30</v>
      </c>
      <c r="D785" t="s">
        <v>44</v>
      </c>
      <c r="E785">
        <v>1.4569412469863892</v>
      </c>
      <c r="F785">
        <v>1.7057811372214928</v>
      </c>
      <c r="G785" t="s">
        <v>63</v>
      </c>
      <c r="H785">
        <v>-14.588031536122692</v>
      </c>
      <c r="I785" t="s">
        <v>35</v>
      </c>
    </row>
    <row r="786" spans="1:9" x14ac:dyDescent="0.25">
      <c r="A786" t="s">
        <v>55</v>
      </c>
      <c r="B786" t="s">
        <v>49</v>
      </c>
      <c r="C786" t="s">
        <v>48</v>
      </c>
      <c r="D786" t="s">
        <v>44</v>
      </c>
      <c r="E786">
        <v>2.1264481544494629</v>
      </c>
      <c r="F786">
        <v>1.9620407739712391</v>
      </c>
      <c r="G786" t="s">
        <v>63</v>
      </c>
      <c r="H786">
        <v>8.3794069246307004</v>
      </c>
      <c r="I786" t="s">
        <v>35</v>
      </c>
    </row>
    <row r="787" spans="1:9" x14ac:dyDescent="0.25">
      <c r="A787" t="s">
        <v>54</v>
      </c>
      <c r="B787" t="s">
        <v>49</v>
      </c>
      <c r="C787" t="s">
        <v>48</v>
      </c>
      <c r="D787" t="s">
        <v>44</v>
      </c>
      <c r="E787">
        <v>2.3902406692504883</v>
      </c>
      <c r="F787">
        <v>1.9620407739712391</v>
      </c>
      <c r="G787" t="s">
        <v>63</v>
      </c>
      <c r="H787">
        <v>21.824209820704063</v>
      </c>
      <c r="I787" t="s">
        <v>35</v>
      </c>
    </row>
    <row r="788" spans="1:9" x14ac:dyDescent="0.25">
      <c r="A788" t="s">
        <v>56</v>
      </c>
      <c r="B788" t="s">
        <v>49</v>
      </c>
      <c r="C788" t="s">
        <v>48</v>
      </c>
      <c r="D788" t="s">
        <v>44</v>
      </c>
      <c r="E788">
        <v>1.9229562282562256</v>
      </c>
      <c r="F788">
        <v>1.9620407739712391</v>
      </c>
      <c r="G788" t="s">
        <v>63</v>
      </c>
      <c r="H788">
        <v>-1.9920353457234752</v>
      </c>
      <c r="I788" t="s">
        <v>35</v>
      </c>
    </row>
    <row r="789" spans="1:9" x14ac:dyDescent="0.25">
      <c r="A789" t="s">
        <v>57</v>
      </c>
      <c r="B789" t="s">
        <v>49</v>
      </c>
      <c r="C789" t="s">
        <v>48</v>
      </c>
      <c r="D789" t="s">
        <v>44</v>
      </c>
      <c r="E789">
        <v>2.3610961437225342</v>
      </c>
      <c r="F789">
        <v>1.9620407739712391</v>
      </c>
      <c r="G789" t="s">
        <v>63</v>
      </c>
      <c r="H789">
        <v>20.338790867408584</v>
      </c>
      <c r="I789" t="s">
        <v>35</v>
      </c>
    </row>
    <row r="790" spans="1:9" x14ac:dyDescent="0.25">
      <c r="A790" t="s">
        <v>52</v>
      </c>
      <c r="B790" t="s">
        <v>49</v>
      </c>
      <c r="C790" t="s">
        <v>48</v>
      </c>
      <c r="D790" t="s">
        <v>44</v>
      </c>
      <c r="E790">
        <v>2.2821030616760254</v>
      </c>
      <c r="F790">
        <v>1.9620407739712391</v>
      </c>
      <c r="G790" t="s">
        <v>63</v>
      </c>
      <c r="H790">
        <v>16.312723565727385</v>
      </c>
      <c r="I790" t="s">
        <v>35</v>
      </c>
    </row>
    <row r="791" spans="1:9" x14ac:dyDescent="0.25">
      <c r="A791" t="s">
        <v>53</v>
      </c>
      <c r="B791" t="s">
        <v>49</v>
      </c>
      <c r="C791" t="s">
        <v>48</v>
      </c>
      <c r="D791" t="s">
        <v>44</v>
      </c>
      <c r="E791">
        <v>2.4325590133666992</v>
      </c>
      <c r="F791">
        <v>1.9620407739712391</v>
      </c>
      <c r="G791" t="s">
        <v>63</v>
      </c>
      <c r="H791">
        <v>23.981063270316998</v>
      </c>
      <c r="I791" t="s">
        <v>35</v>
      </c>
    </row>
    <row r="792" spans="1:9" x14ac:dyDescent="0.25">
      <c r="A792" t="s">
        <v>28</v>
      </c>
      <c r="B792" t="s">
        <v>49</v>
      </c>
      <c r="C792" t="s">
        <v>48</v>
      </c>
      <c r="D792" t="s">
        <v>44</v>
      </c>
      <c r="E792">
        <v>1.9847347736358643</v>
      </c>
      <c r="F792">
        <v>1.9620407739712391</v>
      </c>
      <c r="G792" t="s">
        <v>63</v>
      </c>
      <c r="H792">
        <v>1.1566528058788352</v>
      </c>
      <c r="I792" t="s">
        <v>35</v>
      </c>
    </row>
    <row r="793" spans="1:9" x14ac:dyDescent="0.25">
      <c r="A793" t="s">
        <v>55</v>
      </c>
      <c r="B793" t="s">
        <v>50</v>
      </c>
      <c r="C793" t="s">
        <v>48</v>
      </c>
      <c r="D793" t="s">
        <v>44</v>
      </c>
      <c r="E793">
        <v>3.2457470893859863</v>
      </c>
      <c r="F793">
        <v>2.6814419468864799</v>
      </c>
      <c r="G793" t="s">
        <v>63</v>
      </c>
      <c r="H793">
        <v>21.04483907081195</v>
      </c>
      <c r="I793" t="s">
        <v>35</v>
      </c>
    </row>
    <row r="794" spans="1:9" x14ac:dyDescent="0.25">
      <c r="A794" t="s">
        <v>54</v>
      </c>
      <c r="B794" t="s">
        <v>50</v>
      </c>
      <c r="C794" t="s">
        <v>48</v>
      </c>
      <c r="D794" t="s">
        <v>44</v>
      </c>
      <c r="E794">
        <v>3.5038721561431885</v>
      </c>
      <c r="F794">
        <v>2.6814419468864799</v>
      </c>
      <c r="G794" t="s">
        <v>63</v>
      </c>
      <c r="H794">
        <v>30.671192050667457</v>
      </c>
      <c r="I794" t="s">
        <v>35</v>
      </c>
    </row>
    <row r="795" spans="1:9" x14ac:dyDescent="0.25">
      <c r="A795" t="s">
        <v>56</v>
      </c>
      <c r="B795" t="s">
        <v>50</v>
      </c>
      <c r="C795" t="s">
        <v>48</v>
      </c>
      <c r="D795" t="s">
        <v>44</v>
      </c>
      <c r="E795">
        <v>4.3972811698913574</v>
      </c>
      <c r="F795">
        <v>2.6814419468864799</v>
      </c>
      <c r="G795" t="s">
        <v>63</v>
      </c>
      <c r="H795">
        <v>63.989422743132707</v>
      </c>
      <c r="I795" t="s">
        <v>35</v>
      </c>
    </row>
    <row r="796" spans="1:9" x14ac:dyDescent="0.25">
      <c r="A796" t="s">
        <v>57</v>
      </c>
      <c r="B796" t="s">
        <v>50</v>
      </c>
      <c r="C796" t="s">
        <v>48</v>
      </c>
      <c r="D796" t="s">
        <v>44</v>
      </c>
      <c r="E796">
        <v>4.0976080894470215</v>
      </c>
      <c r="F796">
        <v>2.6814419468864799</v>
      </c>
      <c r="G796" t="s">
        <v>63</v>
      </c>
      <c r="H796">
        <v>52.813604419253004</v>
      </c>
      <c r="I796" t="s">
        <v>35</v>
      </c>
    </row>
    <row r="797" spans="1:9" x14ac:dyDescent="0.25">
      <c r="A797" t="s">
        <v>52</v>
      </c>
      <c r="B797" t="s">
        <v>50</v>
      </c>
      <c r="C797" t="s">
        <v>48</v>
      </c>
      <c r="D797" t="s">
        <v>44</v>
      </c>
      <c r="E797">
        <v>3.3995578289031982</v>
      </c>
      <c r="F797">
        <v>2.6814419468864799</v>
      </c>
      <c r="G797" t="s">
        <v>63</v>
      </c>
      <c r="H797">
        <v>26.780959507646585</v>
      </c>
      <c r="I797" t="s">
        <v>35</v>
      </c>
    </row>
    <row r="798" spans="1:9" x14ac:dyDescent="0.25">
      <c r="A798" t="s">
        <v>53</v>
      </c>
      <c r="B798" t="s">
        <v>50</v>
      </c>
      <c r="C798" t="s">
        <v>48</v>
      </c>
      <c r="D798" t="s">
        <v>44</v>
      </c>
      <c r="E798">
        <v>3.2894821166992188</v>
      </c>
      <c r="F798">
        <v>2.6814419468864799</v>
      </c>
      <c r="G798" t="s">
        <v>63</v>
      </c>
      <c r="H798">
        <v>22.675865517758329</v>
      </c>
      <c r="I798" t="s">
        <v>35</v>
      </c>
    </row>
    <row r="799" spans="1:9" x14ac:dyDescent="0.25">
      <c r="A799" t="s">
        <v>28</v>
      </c>
      <c r="B799" t="s">
        <v>50</v>
      </c>
      <c r="C799" t="s">
        <v>48</v>
      </c>
      <c r="D799" t="s">
        <v>44</v>
      </c>
      <c r="E799">
        <v>3.0394361019134521</v>
      </c>
      <c r="F799">
        <v>2.6814419468864799</v>
      </c>
      <c r="G799" t="s">
        <v>63</v>
      </c>
      <c r="H799">
        <v>13.350807592260292</v>
      </c>
      <c r="I799" t="s">
        <v>35</v>
      </c>
    </row>
    <row r="800" spans="1:9" x14ac:dyDescent="0.25">
      <c r="A800" t="s">
        <v>55</v>
      </c>
      <c r="B800" t="s">
        <v>29</v>
      </c>
      <c r="C800" t="s">
        <v>48</v>
      </c>
      <c r="D800" t="s">
        <v>44</v>
      </c>
      <c r="E800">
        <v>1.3701879978179932</v>
      </c>
      <c r="F800">
        <v>1.4227863092964981</v>
      </c>
      <c r="G800" t="s">
        <v>63</v>
      </c>
      <c r="H800">
        <v>-3.6968525164198649</v>
      </c>
      <c r="I800" t="s">
        <v>35</v>
      </c>
    </row>
    <row r="801" spans="1:9" x14ac:dyDescent="0.25">
      <c r="A801" t="s">
        <v>54</v>
      </c>
      <c r="B801" t="s">
        <v>29</v>
      </c>
      <c r="C801" t="s">
        <v>48</v>
      </c>
      <c r="D801" t="s">
        <v>44</v>
      </c>
      <c r="E801">
        <v>1.5516865253448486</v>
      </c>
      <c r="F801">
        <v>1.4227863092964981</v>
      </c>
      <c r="G801" t="s">
        <v>63</v>
      </c>
      <c r="H801">
        <v>9.0597031476979666</v>
      </c>
      <c r="I801" t="s">
        <v>35</v>
      </c>
    </row>
    <row r="802" spans="1:9" x14ac:dyDescent="0.25">
      <c r="A802" t="s">
        <v>56</v>
      </c>
      <c r="B802" t="s">
        <v>29</v>
      </c>
      <c r="C802" t="s">
        <v>48</v>
      </c>
      <c r="D802" t="s">
        <v>44</v>
      </c>
      <c r="E802">
        <v>3.1943237781524658</v>
      </c>
      <c r="F802">
        <v>1.4227863092964981</v>
      </c>
      <c r="G802" t="s">
        <v>63</v>
      </c>
      <c r="H802">
        <v>124.51184392770205</v>
      </c>
      <c r="I802" t="s">
        <v>35</v>
      </c>
    </row>
    <row r="803" spans="1:9" x14ac:dyDescent="0.25">
      <c r="A803" t="s">
        <v>57</v>
      </c>
      <c r="B803" t="s">
        <v>29</v>
      </c>
      <c r="C803" t="s">
        <v>48</v>
      </c>
      <c r="D803" t="s">
        <v>44</v>
      </c>
      <c r="E803">
        <v>1.2164727449417114</v>
      </c>
      <c r="F803">
        <v>1.4227863092964981</v>
      </c>
      <c r="G803" t="s">
        <v>63</v>
      </c>
      <c r="H803">
        <v>-14.500671183489189</v>
      </c>
      <c r="I803" t="s">
        <v>35</v>
      </c>
    </row>
    <row r="804" spans="1:9" x14ac:dyDescent="0.25">
      <c r="A804" t="s">
        <v>52</v>
      </c>
      <c r="B804" t="s">
        <v>29</v>
      </c>
      <c r="C804" t="s">
        <v>48</v>
      </c>
      <c r="D804" t="s">
        <v>44</v>
      </c>
      <c r="E804">
        <v>1.4929919242858887</v>
      </c>
      <c r="F804">
        <v>1.4227863092964981</v>
      </c>
      <c r="G804" t="s">
        <v>63</v>
      </c>
      <c r="H804">
        <v>4.9343752136681731</v>
      </c>
      <c r="I804" t="s">
        <v>35</v>
      </c>
    </row>
    <row r="805" spans="1:9" x14ac:dyDescent="0.25">
      <c r="A805" t="s">
        <v>53</v>
      </c>
      <c r="B805" t="s">
        <v>29</v>
      </c>
      <c r="C805" t="s">
        <v>48</v>
      </c>
      <c r="D805" t="s">
        <v>44</v>
      </c>
      <c r="E805">
        <v>1.6559553146362305</v>
      </c>
      <c r="F805">
        <v>1.4227863092964981</v>
      </c>
      <c r="G805" t="s">
        <v>63</v>
      </c>
      <c r="H805">
        <v>16.388195740723965</v>
      </c>
      <c r="I805" t="s">
        <v>35</v>
      </c>
    </row>
    <row r="806" spans="1:9" x14ac:dyDescent="0.25">
      <c r="A806" t="s">
        <v>28</v>
      </c>
      <c r="B806" t="s">
        <v>29</v>
      </c>
      <c r="C806" t="s">
        <v>48</v>
      </c>
      <c r="D806" t="s">
        <v>44</v>
      </c>
      <c r="E806">
        <v>1.2776879072189331</v>
      </c>
      <c r="F806">
        <v>1.4227863092964981</v>
      </c>
      <c r="G806" t="s">
        <v>63</v>
      </c>
      <c r="H806">
        <v>-10.198186553348929</v>
      </c>
      <c r="I806" t="s">
        <v>35</v>
      </c>
    </row>
    <row r="807" spans="1:9" x14ac:dyDescent="0.25">
      <c r="A807" t="s">
        <v>55</v>
      </c>
      <c r="B807" t="s">
        <v>51</v>
      </c>
      <c r="C807" t="s">
        <v>48</v>
      </c>
      <c r="D807" t="s">
        <v>44</v>
      </c>
      <c r="E807">
        <v>4.2060928344726563</v>
      </c>
      <c r="F807">
        <v>3.1812309762462974</v>
      </c>
      <c r="G807" t="s">
        <v>63</v>
      </c>
      <c r="H807">
        <v>32.215889568498028</v>
      </c>
      <c r="I807" t="s">
        <v>35</v>
      </c>
    </row>
    <row r="808" spans="1:9" x14ac:dyDescent="0.25">
      <c r="A808" t="s">
        <v>54</v>
      </c>
      <c r="B808" t="s">
        <v>51</v>
      </c>
      <c r="C808" t="s">
        <v>48</v>
      </c>
      <c r="D808" t="s">
        <v>44</v>
      </c>
      <c r="E808">
        <v>4.1773948669433594</v>
      </c>
      <c r="F808">
        <v>3.1812309762462974</v>
      </c>
      <c r="G808" t="s">
        <v>63</v>
      </c>
      <c r="H808">
        <v>31.313786962821808</v>
      </c>
      <c r="I808" t="s">
        <v>35</v>
      </c>
    </row>
    <row r="809" spans="1:9" x14ac:dyDescent="0.25">
      <c r="A809" t="s">
        <v>56</v>
      </c>
      <c r="B809" t="s">
        <v>51</v>
      </c>
      <c r="C809" t="s">
        <v>48</v>
      </c>
      <c r="D809" t="s">
        <v>44</v>
      </c>
      <c r="E809">
        <v>4.7378048896789551</v>
      </c>
      <c r="F809">
        <v>3.1812309762462974</v>
      </c>
      <c r="G809" t="s">
        <v>63</v>
      </c>
      <c r="H809">
        <v>48.929924455511923</v>
      </c>
      <c r="I809" t="s">
        <v>35</v>
      </c>
    </row>
    <row r="810" spans="1:9" x14ac:dyDescent="0.25">
      <c r="A810" t="s">
        <v>57</v>
      </c>
      <c r="B810" t="s">
        <v>51</v>
      </c>
      <c r="C810" t="s">
        <v>48</v>
      </c>
      <c r="D810" t="s">
        <v>44</v>
      </c>
      <c r="E810">
        <v>5.0324316024780273</v>
      </c>
      <c r="F810">
        <v>3.1812309762462974</v>
      </c>
      <c r="G810" t="s">
        <v>63</v>
      </c>
      <c r="H810">
        <v>58.191330338926207</v>
      </c>
      <c r="I810" t="s">
        <v>35</v>
      </c>
    </row>
    <row r="811" spans="1:9" x14ac:dyDescent="0.25">
      <c r="A811" t="s">
        <v>52</v>
      </c>
      <c r="B811" t="s">
        <v>51</v>
      </c>
      <c r="C811" t="s">
        <v>48</v>
      </c>
      <c r="D811" t="s">
        <v>44</v>
      </c>
      <c r="E811">
        <v>4.1118016242980957</v>
      </c>
      <c r="F811">
        <v>3.1812309762462974</v>
      </c>
      <c r="G811" t="s">
        <v>63</v>
      </c>
      <c r="H811">
        <v>29.251904530045408</v>
      </c>
      <c r="I811" t="s">
        <v>35</v>
      </c>
    </row>
    <row r="812" spans="1:9" x14ac:dyDescent="0.25">
      <c r="A812" t="s">
        <v>53</v>
      </c>
      <c r="B812" t="s">
        <v>51</v>
      </c>
      <c r="C812" t="s">
        <v>48</v>
      </c>
      <c r="D812" t="s">
        <v>44</v>
      </c>
      <c r="E812">
        <v>4.3355889320373535</v>
      </c>
      <c r="F812">
        <v>3.1812309762462974</v>
      </c>
      <c r="G812" t="s">
        <v>63</v>
      </c>
      <c r="H812">
        <v>36.286518156350411</v>
      </c>
      <c r="I812" t="s">
        <v>35</v>
      </c>
    </row>
    <row r="813" spans="1:9" x14ac:dyDescent="0.25">
      <c r="A813" t="s">
        <v>28</v>
      </c>
      <c r="B813" t="s">
        <v>51</v>
      </c>
      <c r="C813" t="s">
        <v>48</v>
      </c>
      <c r="D813" t="s">
        <v>44</v>
      </c>
      <c r="E813">
        <v>3.7514753341674805</v>
      </c>
      <c r="F813">
        <v>3.1812309762462974</v>
      </c>
      <c r="G813" t="s">
        <v>63</v>
      </c>
      <c r="H813">
        <v>17.925273649700362</v>
      </c>
      <c r="I813" t="s">
        <v>35</v>
      </c>
    </row>
    <row r="814" spans="1:9" x14ac:dyDescent="0.25">
      <c r="A814" t="s">
        <v>55</v>
      </c>
      <c r="B814" t="s">
        <v>49</v>
      </c>
      <c r="C814" t="s">
        <v>47</v>
      </c>
      <c r="D814" t="s">
        <v>44</v>
      </c>
      <c r="E814">
        <v>1.6421265602111816</v>
      </c>
      <c r="F814">
        <v>1.2970295985142002</v>
      </c>
      <c r="G814" t="s">
        <v>63</v>
      </c>
      <c r="H814">
        <v>26.606714456809925</v>
      </c>
      <c r="I814" t="s">
        <v>35</v>
      </c>
    </row>
    <row r="815" spans="1:9" x14ac:dyDescent="0.25">
      <c r="A815" t="s">
        <v>54</v>
      </c>
      <c r="B815" t="s">
        <v>49</v>
      </c>
      <c r="C815" t="s">
        <v>47</v>
      </c>
      <c r="D815" t="s">
        <v>44</v>
      </c>
      <c r="E815">
        <v>1.6541247367858887</v>
      </c>
      <c r="F815">
        <v>1.2970295985142002</v>
      </c>
      <c r="G815" t="s">
        <v>63</v>
      </c>
      <c r="H815">
        <v>27.531764786305217</v>
      </c>
      <c r="I815" t="s">
        <v>35</v>
      </c>
    </row>
    <row r="816" spans="1:9" x14ac:dyDescent="0.25">
      <c r="A816" t="s">
        <v>56</v>
      </c>
      <c r="B816" t="s">
        <v>49</v>
      </c>
      <c r="C816" t="s">
        <v>47</v>
      </c>
      <c r="D816" t="s">
        <v>44</v>
      </c>
      <c r="E816">
        <v>20.201107025146484</v>
      </c>
      <c r="F816">
        <v>1.2970295985142002</v>
      </c>
      <c r="G816" t="s">
        <v>63</v>
      </c>
      <c r="H816">
        <v>1457.4900563786414</v>
      </c>
      <c r="I816" t="s">
        <v>35</v>
      </c>
    </row>
    <row r="817" spans="1:9" x14ac:dyDescent="0.25">
      <c r="A817" t="s">
        <v>57</v>
      </c>
      <c r="B817" t="s">
        <v>49</v>
      </c>
      <c r="C817" t="s">
        <v>47</v>
      </c>
      <c r="D817" t="s">
        <v>44</v>
      </c>
      <c r="E817">
        <v>1.830425500869751</v>
      </c>
      <c r="F817">
        <v>1.2970295985142002</v>
      </c>
      <c r="G817" t="s">
        <v>63</v>
      </c>
      <c r="H817">
        <v>41.124420211117567</v>
      </c>
      <c r="I817" t="s">
        <v>35</v>
      </c>
    </row>
    <row r="818" spans="1:9" x14ac:dyDescent="0.25">
      <c r="A818" t="s">
        <v>52</v>
      </c>
      <c r="B818" t="s">
        <v>49</v>
      </c>
      <c r="C818" t="s">
        <v>47</v>
      </c>
      <c r="D818" t="s">
        <v>44</v>
      </c>
      <c r="E818">
        <v>1.5357744693756104</v>
      </c>
      <c r="F818">
        <v>1.2970295985142002</v>
      </c>
      <c r="G818" t="s">
        <v>63</v>
      </c>
      <c r="H818">
        <v>18.407048777830674</v>
      </c>
      <c r="I818" t="s">
        <v>35</v>
      </c>
    </row>
    <row r="819" spans="1:9" x14ac:dyDescent="0.25">
      <c r="A819" t="s">
        <v>53</v>
      </c>
      <c r="B819" t="s">
        <v>49</v>
      </c>
      <c r="C819" t="s">
        <v>47</v>
      </c>
      <c r="D819" t="s">
        <v>44</v>
      </c>
      <c r="E819">
        <v>1.5901073217391968</v>
      </c>
      <c r="F819">
        <v>1.2970295985142002</v>
      </c>
      <c r="G819" t="s">
        <v>63</v>
      </c>
      <c r="H819">
        <v>22.596070556965621</v>
      </c>
      <c r="I819" t="s">
        <v>35</v>
      </c>
    </row>
    <row r="820" spans="1:9" x14ac:dyDescent="0.25">
      <c r="A820" t="s">
        <v>28</v>
      </c>
      <c r="B820" t="s">
        <v>49</v>
      </c>
      <c r="C820" t="s">
        <v>47</v>
      </c>
      <c r="D820" t="s">
        <v>44</v>
      </c>
      <c r="E820">
        <v>1.507490873336792</v>
      </c>
      <c r="F820">
        <v>1.2970295985142002</v>
      </c>
      <c r="G820" t="s">
        <v>63</v>
      </c>
      <c r="H820">
        <v>16.226404938151273</v>
      </c>
      <c r="I820" t="s">
        <v>35</v>
      </c>
    </row>
    <row r="821" spans="1:9" x14ac:dyDescent="0.25">
      <c r="A821" t="s">
        <v>55</v>
      </c>
      <c r="B821" t="s">
        <v>50</v>
      </c>
      <c r="C821" t="s">
        <v>47</v>
      </c>
      <c r="D821" t="s">
        <v>44</v>
      </c>
      <c r="E821">
        <v>2.2384047508239746</v>
      </c>
      <c r="F821">
        <v>1.6355441820342094</v>
      </c>
      <c r="G821" t="s">
        <v>63</v>
      </c>
      <c r="H821">
        <v>36.859937836711751</v>
      </c>
      <c r="I821" t="s">
        <v>35</v>
      </c>
    </row>
    <row r="822" spans="1:9" x14ac:dyDescent="0.25">
      <c r="A822" t="s">
        <v>54</v>
      </c>
      <c r="B822" t="s">
        <v>50</v>
      </c>
      <c r="C822" t="s">
        <v>47</v>
      </c>
      <c r="D822" t="s">
        <v>44</v>
      </c>
      <c r="E822">
        <v>2.2548840045928955</v>
      </c>
      <c r="F822">
        <v>1.6355441820342094</v>
      </c>
      <c r="G822" t="s">
        <v>63</v>
      </c>
      <c r="H822">
        <v>37.867507913383406</v>
      </c>
      <c r="I822" t="s">
        <v>35</v>
      </c>
    </row>
    <row r="823" spans="1:9" x14ac:dyDescent="0.25">
      <c r="A823" t="s">
        <v>56</v>
      </c>
      <c r="B823" t="s">
        <v>50</v>
      </c>
      <c r="C823" t="s">
        <v>47</v>
      </c>
      <c r="D823" t="s">
        <v>44</v>
      </c>
      <c r="E823">
        <v>3.0558810234069824</v>
      </c>
      <c r="F823">
        <v>1.6355441820342094</v>
      </c>
      <c r="G823" t="s">
        <v>63</v>
      </c>
      <c r="H823">
        <v>86.841850986026429</v>
      </c>
      <c r="I823" t="s">
        <v>35</v>
      </c>
    </row>
    <row r="824" spans="1:9" x14ac:dyDescent="0.25">
      <c r="A824" t="s">
        <v>57</v>
      </c>
      <c r="B824" t="s">
        <v>50</v>
      </c>
      <c r="C824" t="s">
        <v>47</v>
      </c>
      <c r="D824" t="s">
        <v>44</v>
      </c>
      <c r="E824">
        <v>2.8328921794891357</v>
      </c>
      <c r="F824">
        <v>1.6355441820342094</v>
      </c>
      <c r="G824" t="s">
        <v>63</v>
      </c>
      <c r="H824">
        <v>73.207927404671139</v>
      </c>
      <c r="I824" t="s">
        <v>35</v>
      </c>
    </row>
    <row r="825" spans="1:9" x14ac:dyDescent="0.25">
      <c r="A825" t="s">
        <v>52</v>
      </c>
      <c r="B825" t="s">
        <v>50</v>
      </c>
      <c r="C825" t="s">
        <v>47</v>
      </c>
      <c r="D825" t="s">
        <v>44</v>
      </c>
      <c r="E825">
        <v>2.1569075584411621</v>
      </c>
      <c r="F825">
        <v>1.6355441820342094</v>
      </c>
      <c r="G825" t="s">
        <v>63</v>
      </c>
      <c r="H825">
        <v>31.877058543200381</v>
      </c>
      <c r="I825" t="s">
        <v>35</v>
      </c>
    </row>
    <row r="826" spans="1:9" x14ac:dyDescent="0.25">
      <c r="A826" t="s">
        <v>53</v>
      </c>
      <c r="B826" t="s">
        <v>50</v>
      </c>
      <c r="C826" t="s">
        <v>47</v>
      </c>
      <c r="D826" t="s">
        <v>44</v>
      </c>
      <c r="E826">
        <v>2.0983028411865234</v>
      </c>
      <c r="F826">
        <v>1.6355441820342094</v>
      </c>
      <c r="G826" t="s">
        <v>63</v>
      </c>
      <c r="H826">
        <v>28.293864772075899</v>
      </c>
      <c r="I826" t="s">
        <v>35</v>
      </c>
    </row>
    <row r="827" spans="1:9" x14ac:dyDescent="0.25">
      <c r="A827" t="s">
        <v>28</v>
      </c>
      <c r="B827" t="s">
        <v>50</v>
      </c>
      <c r="C827" t="s">
        <v>47</v>
      </c>
      <c r="D827" t="s">
        <v>44</v>
      </c>
      <c r="E827">
        <v>2.1666364669799805</v>
      </c>
      <c r="F827">
        <v>1.6355441820342094</v>
      </c>
      <c r="G827" t="s">
        <v>63</v>
      </c>
      <c r="H827">
        <v>32.471900837629754</v>
      </c>
      <c r="I827" t="s">
        <v>35</v>
      </c>
    </row>
    <row r="828" spans="1:9" x14ac:dyDescent="0.25">
      <c r="A828" t="s">
        <v>55</v>
      </c>
      <c r="B828" t="s">
        <v>29</v>
      </c>
      <c r="C828" t="s">
        <v>47</v>
      </c>
      <c r="D828" t="s">
        <v>44</v>
      </c>
      <c r="E828">
        <v>0.96659189462661743</v>
      </c>
      <c r="F828">
        <v>0.91717465211695526</v>
      </c>
      <c r="G828" t="s">
        <v>63</v>
      </c>
      <c r="H828">
        <v>5.3879860717477221</v>
      </c>
      <c r="I828" t="s">
        <v>35</v>
      </c>
    </row>
    <row r="829" spans="1:9" x14ac:dyDescent="0.25">
      <c r="A829" t="s">
        <v>54</v>
      </c>
      <c r="B829" t="s">
        <v>29</v>
      </c>
      <c r="C829" t="s">
        <v>47</v>
      </c>
      <c r="D829" t="s">
        <v>44</v>
      </c>
      <c r="E829">
        <v>1.0467619895935059</v>
      </c>
      <c r="F829">
        <v>0.91717465211695526</v>
      </c>
      <c r="G829" t="s">
        <v>63</v>
      </c>
      <c r="H829">
        <v>14.128970657600121</v>
      </c>
      <c r="I829" t="s">
        <v>35</v>
      </c>
    </row>
    <row r="830" spans="1:9" x14ac:dyDescent="0.25">
      <c r="A830" t="s">
        <v>56</v>
      </c>
      <c r="B830" t="s">
        <v>29</v>
      </c>
      <c r="C830" t="s">
        <v>47</v>
      </c>
      <c r="D830" t="s">
        <v>44</v>
      </c>
      <c r="E830">
        <v>0.8339734673500061</v>
      </c>
      <c r="F830">
        <v>0.91717465211695526</v>
      </c>
      <c r="G830" t="s">
        <v>63</v>
      </c>
      <c r="H830">
        <v>-9.0714657862502275</v>
      </c>
      <c r="I830" t="s">
        <v>35</v>
      </c>
    </row>
    <row r="831" spans="1:9" x14ac:dyDescent="0.25">
      <c r="A831" t="s">
        <v>57</v>
      </c>
      <c r="B831" t="s">
        <v>29</v>
      </c>
      <c r="C831" t="s">
        <v>47</v>
      </c>
      <c r="D831" t="s">
        <v>44</v>
      </c>
      <c r="E831">
        <v>1.1828485727310181</v>
      </c>
      <c r="F831">
        <v>0.91717465211695526</v>
      </c>
      <c r="G831" t="s">
        <v>63</v>
      </c>
      <c r="H831">
        <v>28.966557241944457</v>
      </c>
      <c r="I831" t="s">
        <v>35</v>
      </c>
    </row>
    <row r="832" spans="1:9" x14ac:dyDescent="0.25">
      <c r="A832" t="s">
        <v>52</v>
      </c>
      <c r="B832" t="s">
        <v>29</v>
      </c>
      <c r="C832" t="s">
        <v>47</v>
      </c>
      <c r="D832" t="s">
        <v>44</v>
      </c>
      <c r="E832">
        <v>1.0163010358810425</v>
      </c>
      <c r="F832">
        <v>0.91717465211695526</v>
      </c>
      <c r="G832" t="s">
        <v>63</v>
      </c>
      <c r="H832">
        <v>10.807798006114863</v>
      </c>
      <c r="I832" t="s">
        <v>35</v>
      </c>
    </row>
    <row r="833" spans="1:9" x14ac:dyDescent="0.25">
      <c r="A833" t="s">
        <v>53</v>
      </c>
      <c r="B833" t="s">
        <v>29</v>
      </c>
      <c r="C833" t="s">
        <v>47</v>
      </c>
      <c r="D833" t="s">
        <v>44</v>
      </c>
      <c r="E833">
        <v>1.0894865989685059</v>
      </c>
      <c r="F833">
        <v>0.91717465211695526</v>
      </c>
      <c r="G833" t="s">
        <v>63</v>
      </c>
      <c r="H833">
        <v>18.787255671952209</v>
      </c>
      <c r="I833" t="s">
        <v>35</v>
      </c>
    </row>
    <row r="834" spans="1:9" x14ac:dyDescent="0.25">
      <c r="A834" t="s">
        <v>28</v>
      </c>
      <c r="B834" t="s">
        <v>29</v>
      </c>
      <c r="C834" t="s">
        <v>47</v>
      </c>
      <c r="D834" t="s">
        <v>44</v>
      </c>
      <c r="E834">
        <v>0.98965924978256226</v>
      </c>
      <c r="F834">
        <v>0.91717465211695526</v>
      </c>
      <c r="G834" t="s">
        <v>63</v>
      </c>
      <c r="H834">
        <v>7.9030310637459689</v>
      </c>
      <c r="I834" t="s">
        <v>35</v>
      </c>
    </row>
    <row r="835" spans="1:9" x14ac:dyDescent="0.25">
      <c r="A835" t="s">
        <v>55</v>
      </c>
      <c r="B835" t="s">
        <v>51</v>
      </c>
      <c r="C835" t="s">
        <v>47</v>
      </c>
      <c r="D835" t="s">
        <v>44</v>
      </c>
      <c r="E835">
        <v>2.7339620590209961</v>
      </c>
      <c r="F835">
        <v>2.2177434573532082</v>
      </c>
      <c r="G835" t="s">
        <v>63</v>
      </c>
      <c r="H835">
        <v>23.276750065757152</v>
      </c>
      <c r="I835" t="s">
        <v>35</v>
      </c>
    </row>
    <row r="836" spans="1:9" x14ac:dyDescent="0.25">
      <c r="A836" t="s">
        <v>54</v>
      </c>
      <c r="B836" t="s">
        <v>51</v>
      </c>
      <c r="C836" t="s">
        <v>47</v>
      </c>
      <c r="D836" t="s">
        <v>44</v>
      </c>
      <c r="E836">
        <v>2.6226487159729004</v>
      </c>
      <c r="F836">
        <v>2.2177434573532082</v>
      </c>
      <c r="G836" t="s">
        <v>63</v>
      </c>
      <c r="H836">
        <v>18.257533678080652</v>
      </c>
      <c r="I836" t="s">
        <v>35</v>
      </c>
    </row>
    <row r="837" spans="1:9" x14ac:dyDescent="0.25">
      <c r="A837" t="s">
        <v>56</v>
      </c>
      <c r="B837" t="s">
        <v>51</v>
      </c>
      <c r="C837" t="s">
        <v>47</v>
      </c>
      <c r="D837" t="s">
        <v>44</v>
      </c>
      <c r="E837">
        <v>4.1437664031982422</v>
      </c>
      <c r="F837">
        <v>2.2177434573532082</v>
      </c>
      <c r="G837" t="s">
        <v>63</v>
      </c>
      <c r="H837">
        <v>86.846065962186117</v>
      </c>
      <c r="I837" t="s">
        <v>35</v>
      </c>
    </row>
    <row r="838" spans="1:9" x14ac:dyDescent="0.25">
      <c r="A838" t="s">
        <v>57</v>
      </c>
      <c r="B838" t="s">
        <v>51</v>
      </c>
      <c r="C838" t="s">
        <v>47</v>
      </c>
      <c r="D838" t="s">
        <v>44</v>
      </c>
      <c r="E838">
        <v>3.4093213081359863</v>
      </c>
      <c r="F838">
        <v>2.2177434573532082</v>
      </c>
      <c r="G838" t="s">
        <v>63</v>
      </c>
      <c r="H838">
        <v>53.729291674018988</v>
      </c>
      <c r="I838" t="s">
        <v>35</v>
      </c>
    </row>
    <row r="839" spans="1:9" x14ac:dyDescent="0.25">
      <c r="A839" t="s">
        <v>52</v>
      </c>
      <c r="B839" t="s">
        <v>51</v>
      </c>
      <c r="C839" t="s">
        <v>47</v>
      </c>
      <c r="D839" t="s">
        <v>44</v>
      </c>
      <c r="E839">
        <v>2.5182185173034668</v>
      </c>
      <c r="F839">
        <v>2.2177434573532082</v>
      </c>
      <c r="G839" t="s">
        <v>63</v>
      </c>
      <c r="H839">
        <v>13.548684314860477</v>
      </c>
      <c r="I839" t="s">
        <v>35</v>
      </c>
    </row>
    <row r="840" spans="1:9" x14ac:dyDescent="0.25">
      <c r="A840" t="s">
        <v>53</v>
      </c>
      <c r="B840" t="s">
        <v>51</v>
      </c>
      <c r="C840" t="s">
        <v>47</v>
      </c>
      <c r="D840" t="s">
        <v>44</v>
      </c>
      <c r="E840">
        <v>2.7188382148742676</v>
      </c>
      <c r="F840">
        <v>2.2177434573532082</v>
      </c>
      <c r="G840" t="s">
        <v>63</v>
      </c>
      <c r="H840">
        <v>22.594802652201114</v>
      </c>
      <c r="I840" t="s">
        <v>35</v>
      </c>
    </row>
    <row r="841" spans="1:9" x14ac:dyDescent="0.25">
      <c r="A841" t="s">
        <v>28</v>
      </c>
      <c r="B841" t="s">
        <v>51</v>
      </c>
      <c r="C841" t="s">
        <v>47</v>
      </c>
      <c r="D841" t="s">
        <v>44</v>
      </c>
      <c r="E841">
        <v>2.5324382781982422</v>
      </c>
      <c r="F841">
        <v>2.2177434573532082</v>
      </c>
      <c r="G841" t="s">
        <v>63</v>
      </c>
      <c r="H841">
        <v>14.189865820666661</v>
      </c>
      <c r="I841" t="s">
        <v>35</v>
      </c>
    </row>
    <row r="842" spans="1:9" x14ac:dyDescent="0.25">
      <c r="A842" t="s">
        <v>55</v>
      </c>
      <c r="B842" t="s">
        <v>49</v>
      </c>
      <c r="C842" t="s">
        <v>30</v>
      </c>
      <c r="D842" t="s">
        <v>38</v>
      </c>
      <c r="E842">
        <v>8.3906382322311401E-2</v>
      </c>
      <c r="F842">
        <v>0.1440232632823317</v>
      </c>
      <c r="G842" t="s">
        <v>62</v>
      </c>
      <c r="H842">
        <v>-41.741090702945655</v>
      </c>
      <c r="I842" t="s">
        <v>35</v>
      </c>
    </row>
    <row r="843" spans="1:9" x14ac:dyDescent="0.25">
      <c r="A843" t="s">
        <v>54</v>
      </c>
      <c r="B843" t="s">
        <v>49</v>
      </c>
      <c r="C843" t="s">
        <v>30</v>
      </c>
      <c r="D843" t="s">
        <v>38</v>
      </c>
      <c r="E843">
        <v>9.9618740379810333E-2</v>
      </c>
      <c r="F843">
        <v>0.1440232632823317</v>
      </c>
      <c r="G843" t="s">
        <v>62</v>
      </c>
      <c r="H843">
        <v>-30.831493392476659</v>
      </c>
      <c r="I843" t="s">
        <v>35</v>
      </c>
    </row>
    <row r="844" spans="1:9" x14ac:dyDescent="0.25">
      <c r="A844" t="s">
        <v>56</v>
      </c>
      <c r="B844" t="s">
        <v>49</v>
      </c>
      <c r="C844" t="s">
        <v>30</v>
      </c>
      <c r="D844" t="s">
        <v>38</v>
      </c>
      <c r="E844">
        <v>0.15092216432094574</v>
      </c>
      <c r="F844">
        <v>0.1440232632823317</v>
      </c>
      <c r="G844" t="s">
        <v>62</v>
      </c>
      <c r="H844">
        <v>4.7901296508536868</v>
      </c>
      <c r="I844" t="s">
        <v>35</v>
      </c>
    </row>
    <row r="845" spans="1:9" x14ac:dyDescent="0.25">
      <c r="A845" t="s">
        <v>57</v>
      </c>
      <c r="B845" t="s">
        <v>49</v>
      </c>
      <c r="C845" t="s">
        <v>30</v>
      </c>
      <c r="D845" t="s">
        <v>38</v>
      </c>
      <c r="E845">
        <v>0.13046695291996002</v>
      </c>
      <c r="F845">
        <v>0.1440232632823317</v>
      </c>
      <c r="G845" t="s">
        <v>62</v>
      </c>
      <c r="H845">
        <v>-9.4125838100175301</v>
      </c>
      <c r="I845" t="s">
        <v>35</v>
      </c>
    </row>
    <row r="846" spans="1:9" x14ac:dyDescent="0.25">
      <c r="A846" t="s">
        <v>52</v>
      </c>
      <c r="B846" t="s">
        <v>49</v>
      </c>
      <c r="C846" t="s">
        <v>30</v>
      </c>
      <c r="D846" t="s">
        <v>38</v>
      </c>
      <c r="E846">
        <v>0.15365384519100189</v>
      </c>
      <c r="F846">
        <v>0.1440232632823317</v>
      </c>
      <c r="G846" t="s">
        <v>62</v>
      </c>
      <c r="H846">
        <v>6.6868238430281712</v>
      </c>
      <c r="I846" t="s">
        <v>35</v>
      </c>
    </row>
    <row r="847" spans="1:9" x14ac:dyDescent="0.25">
      <c r="A847" t="s">
        <v>53</v>
      </c>
      <c r="B847" t="s">
        <v>49</v>
      </c>
      <c r="C847" t="s">
        <v>30</v>
      </c>
      <c r="D847" t="s">
        <v>38</v>
      </c>
      <c r="E847">
        <v>9.8292291164398193E-2</v>
      </c>
      <c r="F847">
        <v>0.1440232632823317</v>
      </c>
      <c r="G847" t="s">
        <v>62</v>
      </c>
      <c r="H847">
        <v>-31.752489893446008</v>
      </c>
      <c r="I847" t="s">
        <v>35</v>
      </c>
    </row>
    <row r="848" spans="1:9" x14ac:dyDescent="0.25">
      <c r="A848" t="s">
        <v>28</v>
      </c>
      <c r="B848" t="s">
        <v>49</v>
      </c>
      <c r="C848" t="s">
        <v>30</v>
      </c>
      <c r="D848" t="s">
        <v>38</v>
      </c>
      <c r="E848">
        <v>0.1511833518743515</v>
      </c>
      <c r="F848">
        <v>0.1440232632823317</v>
      </c>
      <c r="G848" t="s">
        <v>62</v>
      </c>
      <c r="H848">
        <v>4.9714805989250062</v>
      </c>
      <c r="I848" t="s">
        <v>35</v>
      </c>
    </row>
    <row r="849" spans="1:9" x14ac:dyDescent="0.25">
      <c r="A849" t="s">
        <v>55</v>
      </c>
      <c r="B849" t="s">
        <v>50</v>
      </c>
      <c r="C849" t="s">
        <v>30</v>
      </c>
      <c r="D849" t="s">
        <v>38</v>
      </c>
      <c r="E849">
        <v>0.15107788145542145</v>
      </c>
      <c r="F849">
        <v>0.2627073192468154</v>
      </c>
      <c r="G849" t="s">
        <v>62</v>
      </c>
      <c r="H849">
        <v>-42.491940503004145</v>
      </c>
      <c r="I849" t="s">
        <v>35</v>
      </c>
    </row>
    <row r="850" spans="1:9" x14ac:dyDescent="0.25">
      <c r="A850" t="s">
        <v>54</v>
      </c>
      <c r="B850" t="s">
        <v>50</v>
      </c>
      <c r="C850" t="s">
        <v>30</v>
      </c>
      <c r="D850" t="s">
        <v>38</v>
      </c>
      <c r="E850">
        <v>0.18446953594684601</v>
      </c>
      <c r="F850">
        <v>0.2627073192468154</v>
      </c>
      <c r="G850" t="s">
        <v>62</v>
      </c>
      <c r="H850">
        <v>-29.781348888290559</v>
      </c>
      <c r="I850" t="s">
        <v>35</v>
      </c>
    </row>
    <row r="851" spans="1:9" x14ac:dyDescent="0.25">
      <c r="A851" t="s">
        <v>56</v>
      </c>
      <c r="B851" t="s">
        <v>50</v>
      </c>
      <c r="C851" t="s">
        <v>30</v>
      </c>
      <c r="D851" t="s">
        <v>38</v>
      </c>
      <c r="E851">
        <v>0.27469506859779358</v>
      </c>
      <c r="F851">
        <v>0.2627073192468154</v>
      </c>
      <c r="G851" t="s">
        <v>62</v>
      </c>
      <c r="H851">
        <v>4.5631577320902919</v>
      </c>
      <c r="I851" t="s">
        <v>35</v>
      </c>
    </row>
    <row r="852" spans="1:9" x14ac:dyDescent="0.25">
      <c r="A852" t="s">
        <v>57</v>
      </c>
      <c r="B852" t="s">
        <v>50</v>
      </c>
      <c r="C852" t="s">
        <v>30</v>
      </c>
      <c r="D852" t="s">
        <v>38</v>
      </c>
      <c r="E852">
        <v>0.23617446422576904</v>
      </c>
      <c r="F852">
        <v>0.2627073192468154</v>
      </c>
      <c r="G852" t="s">
        <v>62</v>
      </c>
      <c r="H852">
        <v>-10.099777614539375</v>
      </c>
      <c r="I852" t="s">
        <v>35</v>
      </c>
    </row>
    <row r="853" spans="1:9" x14ac:dyDescent="0.25">
      <c r="A853" t="s">
        <v>52</v>
      </c>
      <c r="B853" t="s">
        <v>50</v>
      </c>
      <c r="C853" t="s">
        <v>30</v>
      </c>
      <c r="D853" t="s">
        <v>38</v>
      </c>
      <c r="E853">
        <v>0.27512058615684509</v>
      </c>
      <c r="F853">
        <v>0.2627073192468154</v>
      </c>
      <c r="G853" t="s">
        <v>62</v>
      </c>
      <c r="H853">
        <v>4.725131734288432</v>
      </c>
      <c r="I853" t="s">
        <v>35</v>
      </c>
    </row>
    <row r="854" spans="1:9" x14ac:dyDescent="0.25">
      <c r="A854" t="s">
        <v>53</v>
      </c>
      <c r="B854" t="s">
        <v>50</v>
      </c>
      <c r="C854" t="s">
        <v>30</v>
      </c>
      <c r="D854" t="s">
        <v>38</v>
      </c>
      <c r="E854">
        <v>0.17750154435634613</v>
      </c>
      <c r="F854">
        <v>0.2627073192468154</v>
      </c>
      <c r="G854" t="s">
        <v>62</v>
      </c>
      <c r="H854">
        <v>-32.433727059738992</v>
      </c>
      <c r="I854" t="s">
        <v>35</v>
      </c>
    </row>
    <row r="855" spans="1:9" x14ac:dyDescent="0.25">
      <c r="A855" t="s">
        <v>28</v>
      </c>
      <c r="B855" t="s">
        <v>50</v>
      </c>
      <c r="C855" t="s">
        <v>30</v>
      </c>
      <c r="D855" t="s">
        <v>38</v>
      </c>
      <c r="E855">
        <v>0.27311655879020691</v>
      </c>
      <c r="F855">
        <v>0.2627073192468154</v>
      </c>
      <c r="G855" t="s">
        <v>62</v>
      </c>
      <c r="H855">
        <v>3.9622952163018947</v>
      </c>
      <c r="I855" t="s">
        <v>35</v>
      </c>
    </row>
    <row r="856" spans="1:9" x14ac:dyDescent="0.25">
      <c r="A856" t="s">
        <v>55</v>
      </c>
      <c r="B856" t="s">
        <v>29</v>
      </c>
      <c r="C856" t="s">
        <v>30</v>
      </c>
      <c r="D856" t="s">
        <v>38</v>
      </c>
      <c r="E856">
        <v>4.6902406960725784E-2</v>
      </c>
      <c r="F856">
        <v>7.8926482421970465E-2</v>
      </c>
      <c r="G856" t="s">
        <v>62</v>
      </c>
      <c r="H856">
        <v>-40.574563161236568</v>
      </c>
      <c r="I856" t="s">
        <v>35</v>
      </c>
    </row>
    <row r="857" spans="1:9" x14ac:dyDescent="0.25">
      <c r="A857" t="s">
        <v>54</v>
      </c>
      <c r="B857" t="s">
        <v>29</v>
      </c>
      <c r="C857" t="s">
        <v>30</v>
      </c>
      <c r="D857" t="s">
        <v>38</v>
      </c>
      <c r="E857">
        <v>5.403054878115654E-2</v>
      </c>
      <c r="F857">
        <v>7.8926482421970465E-2</v>
      </c>
      <c r="G857" t="s">
        <v>62</v>
      </c>
      <c r="H857">
        <v>-31.543194219287464</v>
      </c>
      <c r="I857" t="s">
        <v>35</v>
      </c>
    </row>
    <row r="858" spans="1:9" x14ac:dyDescent="0.25">
      <c r="A858" t="s">
        <v>56</v>
      </c>
      <c r="B858" t="s">
        <v>29</v>
      </c>
      <c r="C858" t="s">
        <v>30</v>
      </c>
      <c r="D858" t="s">
        <v>38</v>
      </c>
      <c r="E858">
        <v>8.7812364101409912E-2</v>
      </c>
      <c r="F858">
        <v>7.8926482421970465E-2</v>
      </c>
      <c r="G858" t="s">
        <v>62</v>
      </c>
      <c r="H858">
        <v>11.258428611998953</v>
      </c>
      <c r="I858" t="s">
        <v>35</v>
      </c>
    </row>
    <row r="859" spans="1:9" x14ac:dyDescent="0.25">
      <c r="A859" t="s">
        <v>57</v>
      </c>
      <c r="B859" t="s">
        <v>29</v>
      </c>
      <c r="C859" t="s">
        <v>30</v>
      </c>
      <c r="D859" t="s">
        <v>38</v>
      </c>
      <c r="E859">
        <v>7.4588991701602936E-2</v>
      </c>
      <c r="F859">
        <v>7.8926482421970465E-2</v>
      </c>
      <c r="G859" t="s">
        <v>62</v>
      </c>
      <c r="H859">
        <v>-5.4956088086856365</v>
      </c>
      <c r="I859" t="s">
        <v>35</v>
      </c>
    </row>
    <row r="860" spans="1:9" x14ac:dyDescent="0.25">
      <c r="A860" t="s">
        <v>52</v>
      </c>
      <c r="B860" t="s">
        <v>29</v>
      </c>
      <c r="C860" t="s">
        <v>30</v>
      </c>
      <c r="D860" t="s">
        <v>38</v>
      </c>
      <c r="E860">
        <v>8.1516601145267487E-2</v>
      </c>
      <c r="F860">
        <v>7.8926482421970465E-2</v>
      </c>
      <c r="G860" t="s">
        <v>62</v>
      </c>
      <c r="H860">
        <v>3.2816852389914954</v>
      </c>
      <c r="I860" t="s">
        <v>35</v>
      </c>
    </row>
    <row r="861" spans="1:9" x14ac:dyDescent="0.25">
      <c r="A861" t="s">
        <v>53</v>
      </c>
      <c r="B861" t="s">
        <v>29</v>
      </c>
      <c r="C861" t="s">
        <v>30</v>
      </c>
      <c r="D861" t="s">
        <v>38</v>
      </c>
      <c r="E861">
        <v>5.4088007658720016E-2</v>
      </c>
      <c r="F861">
        <v>7.8926482421970465E-2</v>
      </c>
      <c r="G861" t="s">
        <v>62</v>
      </c>
      <c r="H861">
        <v>-31.470393714564249</v>
      </c>
      <c r="I861" t="s">
        <v>35</v>
      </c>
    </row>
    <row r="862" spans="1:9" x14ac:dyDescent="0.25">
      <c r="A862" t="s">
        <v>28</v>
      </c>
      <c r="B862" t="s">
        <v>29</v>
      </c>
      <c r="C862" t="s">
        <v>30</v>
      </c>
      <c r="D862" t="s">
        <v>38</v>
      </c>
      <c r="E862">
        <v>8.3178877830505371E-2</v>
      </c>
      <c r="F862">
        <v>7.8926482421970465E-2</v>
      </c>
      <c r="G862" t="s">
        <v>62</v>
      </c>
      <c r="H862">
        <v>5.3877928903508101</v>
      </c>
      <c r="I862" t="s">
        <v>35</v>
      </c>
    </row>
    <row r="863" spans="1:9" x14ac:dyDescent="0.25">
      <c r="A863" t="s">
        <v>55</v>
      </c>
      <c r="B863" t="s">
        <v>51</v>
      </c>
      <c r="C863" t="s">
        <v>30</v>
      </c>
      <c r="D863" t="s">
        <v>38</v>
      </c>
      <c r="E863">
        <v>0.20802415907382965</v>
      </c>
      <c r="F863">
        <v>0.33306179473165637</v>
      </c>
      <c r="G863" t="s">
        <v>63</v>
      </c>
      <c r="H863">
        <v>-37.54187290036311</v>
      </c>
      <c r="I863" t="s">
        <v>35</v>
      </c>
    </row>
    <row r="864" spans="1:9" x14ac:dyDescent="0.25">
      <c r="A864" t="s">
        <v>54</v>
      </c>
      <c r="B864" t="s">
        <v>51</v>
      </c>
      <c r="C864" t="s">
        <v>30</v>
      </c>
      <c r="D864" t="s">
        <v>38</v>
      </c>
      <c r="E864">
        <v>0.25345039367675781</v>
      </c>
      <c r="F864">
        <v>0.33306179473165637</v>
      </c>
      <c r="G864" t="s">
        <v>63</v>
      </c>
      <c r="H864">
        <v>-23.902891990070625</v>
      </c>
      <c r="I864" t="s">
        <v>35</v>
      </c>
    </row>
    <row r="865" spans="1:9" x14ac:dyDescent="0.25">
      <c r="A865" t="s">
        <v>56</v>
      </c>
      <c r="B865" t="s">
        <v>51</v>
      </c>
      <c r="C865" t="s">
        <v>30</v>
      </c>
      <c r="D865" t="s">
        <v>38</v>
      </c>
      <c r="E865">
        <v>0.39773330092430115</v>
      </c>
      <c r="F865">
        <v>0.33306179473165637</v>
      </c>
      <c r="G865" t="s">
        <v>63</v>
      </c>
      <c r="H865">
        <v>19.417269472396192</v>
      </c>
      <c r="I865" t="s">
        <v>35</v>
      </c>
    </row>
    <row r="866" spans="1:9" x14ac:dyDescent="0.25">
      <c r="A866" t="s">
        <v>57</v>
      </c>
      <c r="B866" t="s">
        <v>51</v>
      </c>
      <c r="C866" t="s">
        <v>30</v>
      </c>
      <c r="D866" t="s">
        <v>38</v>
      </c>
      <c r="E866">
        <v>0.33462297916412354</v>
      </c>
      <c r="F866">
        <v>0.33306179473165637</v>
      </c>
      <c r="G866" t="s">
        <v>63</v>
      </c>
      <c r="H866">
        <v>0.46873717044760199</v>
      </c>
      <c r="I866" t="s">
        <v>35</v>
      </c>
    </row>
    <row r="867" spans="1:9" x14ac:dyDescent="0.25">
      <c r="A867" t="s">
        <v>52</v>
      </c>
      <c r="B867" t="s">
        <v>51</v>
      </c>
      <c r="C867" t="s">
        <v>30</v>
      </c>
      <c r="D867" t="s">
        <v>38</v>
      </c>
      <c r="E867">
        <v>0.40467420220375061</v>
      </c>
      <c r="F867">
        <v>0.33306179473165637</v>
      </c>
      <c r="G867" t="s">
        <v>63</v>
      </c>
      <c r="H867">
        <v>21.501237489514953</v>
      </c>
      <c r="I867" t="s">
        <v>35</v>
      </c>
    </row>
    <row r="868" spans="1:9" x14ac:dyDescent="0.25">
      <c r="A868" t="s">
        <v>53</v>
      </c>
      <c r="B868" t="s">
        <v>51</v>
      </c>
      <c r="C868" t="s">
        <v>30</v>
      </c>
      <c r="D868" t="s">
        <v>38</v>
      </c>
      <c r="E868">
        <v>0.24228139221668243</v>
      </c>
      <c r="F868">
        <v>0.33306179473165637</v>
      </c>
      <c r="G868" t="s">
        <v>63</v>
      </c>
      <c r="H868">
        <v>-27.256324186961926</v>
      </c>
      <c r="I868" t="s">
        <v>35</v>
      </c>
    </row>
    <row r="869" spans="1:9" x14ac:dyDescent="0.25">
      <c r="A869" t="s">
        <v>28</v>
      </c>
      <c r="B869" t="s">
        <v>51</v>
      </c>
      <c r="C869" t="s">
        <v>30</v>
      </c>
      <c r="D869" t="s">
        <v>38</v>
      </c>
      <c r="E869">
        <v>0.38150331377983093</v>
      </c>
      <c r="F869">
        <v>0.33306179473165637</v>
      </c>
      <c r="G869" t="s">
        <v>63</v>
      </c>
      <c r="H869">
        <v>14.544303734147377</v>
      </c>
      <c r="I869" t="s">
        <v>35</v>
      </c>
    </row>
    <row r="870" spans="1:9" x14ac:dyDescent="0.25">
      <c r="A870" t="s">
        <v>55</v>
      </c>
      <c r="B870" t="s">
        <v>49</v>
      </c>
      <c r="C870" t="s">
        <v>48</v>
      </c>
      <c r="D870" t="s">
        <v>38</v>
      </c>
      <c r="E870">
        <v>0.12712126970291138</v>
      </c>
      <c r="F870">
        <v>0.12051588922311857</v>
      </c>
      <c r="G870" t="s">
        <v>64</v>
      </c>
      <c r="H870">
        <v>5.4809208332387263</v>
      </c>
      <c r="I870" t="s">
        <v>35</v>
      </c>
    </row>
    <row r="871" spans="1:9" x14ac:dyDescent="0.25">
      <c r="A871" t="s">
        <v>54</v>
      </c>
      <c r="B871" t="s">
        <v>49</v>
      </c>
      <c r="C871" t="s">
        <v>48</v>
      </c>
      <c r="D871" t="s">
        <v>38</v>
      </c>
      <c r="E871">
        <v>0.13039527833461761</v>
      </c>
      <c r="F871">
        <v>0.12051588922311857</v>
      </c>
      <c r="G871" t="s">
        <v>64</v>
      </c>
      <c r="H871">
        <v>8.1975822235429217</v>
      </c>
      <c r="I871" t="s">
        <v>35</v>
      </c>
    </row>
    <row r="872" spans="1:9" x14ac:dyDescent="0.25">
      <c r="A872" t="s">
        <v>56</v>
      </c>
      <c r="B872" t="s">
        <v>49</v>
      </c>
      <c r="C872" t="s">
        <v>48</v>
      </c>
      <c r="D872" t="s">
        <v>38</v>
      </c>
      <c r="E872">
        <v>0.45362135767936707</v>
      </c>
      <c r="F872">
        <v>0.12051588922311857</v>
      </c>
      <c r="G872" t="s">
        <v>64</v>
      </c>
      <c r="H872">
        <v>276.39962713924768</v>
      </c>
      <c r="I872" t="s">
        <v>35</v>
      </c>
    </row>
    <row r="873" spans="1:9" x14ac:dyDescent="0.25">
      <c r="A873" t="s">
        <v>57</v>
      </c>
      <c r="B873" t="s">
        <v>49</v>
      </c>
      <c r="C873" t="s">
        <v>48</v>
      </c>
      <c r="D873" t="s">
        <v>38</v>
      </c>
      <c r="E873">
        <v>0.18910215795040131</v>
      </c>
      <c r="F873">
        <v>0.12051588922311857</v>
      </c>
      <c r="G873" t="s">
        <v>64</v>
      </c>
      <c r="H873">
        <v>56.910561063284128</v>
      </c>
      <c r="I873" t="s">
        <v>35</v>
      </c>
    </row>
    <row r="874" spans="1:9" x14ac:dyDescent="0.25">
      <c r="A874" t="s">
        <v>52</v>
      </c>
      <c r="B874" t="s">
        <v>49</v>
      </c>
      <c r="C874" t="s">
        <v>48</v>
      </c>
      <c r="D874" t="s">
        <v>38</v>
      </c>
      <c r="E874">
        <v>0.17658704519271851</v>
      </c>
      <c r="F874">
        <v>0.12051588922311857</v>
      </c>
      <c r="G874" t="s">
        <v>64</v>
      </c>
      <c r="H874">
        <v>46.52594469580017</v>
      </c>
      <c r="I874" t="s">
        <v>35</v>
      </c>
    </row>
    <row r="875" spans="1:9" x14ac:dyDescent="0.25">
      <c r="A875" t="s">
        <v>53</v>
      </c>
      <c r="B875" t="s">
        <v>49</v>
      </c>
      <c r="C875" t="s">
        <v>48</v>
      </c>
      <c r="D875" t="s">
        <v>38</v>
      </c>
      <c r="E875">
        <v>0.12513624131679535</v>
      </c>
      <c r="F875">
        <v>0.12051588922311857</v>
      </c>
      <c r="G875" t="s">
        <v>64</v>
      </c>
      <c r="H875">
        <v>3.8338115608331425</v>
      </c>
      <c r="I875" t="s">
        <v>35</v>
      </c>
    </row>
    <row r="876" spans="1:9" x14ac:dyDescent="0.25">
      <c r="A876" t="s">
        <v>28</v>
      </c>
      <c r="B876" t="s">
        <v>49</v>
      </c>
      <c r="C876" t="s">
        <v>48</v>
      </c>
      <c r="D876" t="s">
        <v>38</v>
      </c>
      <c r="E876">
        <v>0.17595832049846649</v>
      </c>
      <c r="F876">
        <v>0.12051588922311857</v>
      </c>
      <c r="G876" t="s">
        <v>64</v>
      </c>
      <c r="H876">
        <v>46.004250255087861</v>
      </c>
      <c r="I876" t="s">
        <v>35</v>
      </c>
    </row>
    <row r="877" spans="1:9" x14ac:dyDescent="0.25">
      <c r="A877" t="s">
        <v>55</v>
      </c>
      <c r="B877" t="s">
        <v>50</v>
      </c>
      <c r="C877" t="s">
        <v>48</v>
      </c>
      <c r="D877" t="s">
        <v>38</v>
      </c>
      <c r="E877">
        <v>0.19162096083164215</v>
      </c>
      <c r="F877">
        <v>0.21679157921904546</v>
      </c>
      <c r="G877" t="s">
        <v>64</v>
      </c>
      <c r="H877">
        <v>-11.610514798626474</v>
      </c>
      <c r="I877" t="s">
        <v>35</v>
      </c>
    </row>
    <row r="878" spans="1:9" x14ac:dyDescent="0.25">
      <c r="A878" t="s">
        <v>54</v>
      </c>
      <c r="B878" t="s">
        <v>50</v>
      </c>
      <c r="C878" t="s">
        <v>48</v>
      </c>
      <c r="D878" t="s">
        <v>38</v>
      </c>
      <c r="E878">
        <v>0.22727625072002411</v>
      </c>
      <c r="F878">
        <v>0.21679157921904546</v>
      </c>
      <c r="G878" t="s">
        <v>64</v>
      </c>
      <c r="H878">
        <v>4.8362909383970916</v>
      </c>
      <c r="I878" t="s">
        <v>35</v>
      </c>
    </row>
    <row r="879" spans="1:9" x14ac:dyDescent="0.25">
      <c r="A879" t="s">
        <v>56</v>
      </c>
      <c r="B879" t="s">
        <v>50</v>
      </c>
      <c r="C879" t="s">
        <v>48</v>
      </c>
      <c r="D879" t="s">
        <v>38</v>
      </c>
      <c r="E879">
        <v>0.41888651251792908</v>
      </c>
      <c r="F879">
        <v>0.21679157921904546</v>
      </c>
      <c r="G879" t="s">
        <v>64</v>
      </c>
      <c r="H879">
        <v>93.220840969421417</v>
      </c>
      <c r="I879" t="s">
        <v>35</v>
      </c>
    </row>
    <row r="880" spans="1:9" x14ac:dyDescent="0.25">
      <c r="A880" t="s">
        <v>57</v>
      </c>
      <c r="B880" t="s">
        <v>50</v>
      </c>
      <c r="C880" t="s">
        <v>48</v>
      </c>
      <c r="D880" t="s">
        <v>38</v>
      </c>
      <c r="E880">
        <v>0.31502801179885864</v>
      </c>
      <c r="F880">
        <v>0.21679157921904546</v>
      </c>
      <c r="G880" t="s">
        <v>64</v>
      </c>
      <c r="H880">
        <v>45.313767690467088</v>
      </c>
      <c r="I880" t="s">
        <v>35</v>
      </c>
    </row>
    <row r="881" spans="1:9" x14ac:dyDescent="0.25">
      <c r="A881" t="s">
        <v>52</v>
      </c>
      <c r="B881" t="s">
        <v>50</v>
      </c>
      <c r="C881" t="s">
        <v>48</v>
      </c>
      <c r="D881" t="s">
        <v>38</v>
      </c>
      <c r="E881">
        <v>0.31593573093414307</v>
      </c>
      <c r="F881">
        <v>0.21679157921904546</v>
      </c>
      <c r="G881" t="s">
        <v>64</v>
      </c>
      <c r="H881">
        <v>45.732473591570042</v>
      </c>
      <c r="I881" t="s">
        <v>35</v>
      </c>
    </row>
    <row r="882" spans="1:9" x14ac:dyDescent="0.25">
      <c r="A882" t="s">
        <v>53</v>
      </c>
      <c r="B882" t="s">
        <v>50</v>
      </c>
      <c r="C882" t="s">
        <v>48</v>
      </c>
      <c r="D882" t="s">
        <v>38</v>
      </c>
      <c r="E882">
        <v>0.22646069526672363</v>
      </c>
      <c r="F882">
        <v>0.21679157921904546</v>
      </c>
      <c r="G882" t="s">
        <v>64</v>
      </c>
      <c r="H882">
        <v>4.4600976119596094</v>
      </c>
      <c r="I882" t="s">
        <v>35</v>
      </c>
    </row>
    <row r="883" spans="1:9" x14ac:dyDescent="0.25">
      <c r="A883" t="s">
        <v>28</v>
      </c>
      <c r="B883" t="s">
        <v>50</v>
      </c>
      <c r="C883" t="s">
        <v>48</v>
      </c>
      <c r="D883" t="s">
        <v>38</v>
      </c>
      <c r="E883">
        <v>0.32001349329948425</v>
      </c>
      <c r="F883">
        <v>0.21679157921904546</v>
      </c>
      <c r="G883" t="s">
        <v>64</v>
      </c>
      <c r="H883">
        <v>47.61343335026114</v>
      </c>
      <c r="I883" t="s">
        <v>35</v>
      </c>
    </row>
    <row r="884" spans="1:9" x14ac:dyDescent="0.25">
      <c r="A884" t="s">
        <v>55</v>
      </c>
      <c r="B884" t="s">
        <v>29</v>
      </c>
      <c r="C884" t="s">
        <v>48</v>
      </c>
      <c r="D884" t="s">
        <v>38</v>
      </c>
      <c r="E884">
        <v>7.1035996079444885E-2</v>
      </c>
      <c r="F884">
        <v>6.3883857443988279E-2</v>
      </c>
      <c r="G884" t="s">
        <v>64</v>
      </c>
      <c r="H884">
        <v>11.195533459649672</v>
      </c>
      <c r="I884" t="s">
        <v>35</v>
      </c>
    </row>
    <row r="885" spans="1:9" x14ac:dyDescent="0.25">
      <c r="A885" t="s">
        <v>54</v>
      </c>
      <c r="B885" t="s">
        <v>29</v>
      </c>
      <c r="C885" t="s">
        <v>48</v>
      </c>
      <c r="D885" t="s">
        <v>38</v>
      </c>
      <c r="E885">
        <v>7.1132265031337738E-2</v>
      </c>
      <c r="F885">
        <v>6.3883857443988279E-2</v>
      </c>
      <c r="G885" t="s">
        <v>64</v>
      </c>
      <c r="H885">
        <v>11.346227164984011</v>
      </c>
      <c r="I885" t="s">
        <v>35</v>
      </c>
    </row>
    <row r="886" spans="1:9" x14ac:dyDescent="0.25">
      <c r="A886" t="s">
        <v>56</v>
      </c>
      <c r="B886" t="s">
        <v>29</v>
      </c>
      <c r="C886" t="s">
        <v>48</v>
      </c>
      <c r="D886" t="s">
        <v>38</v>
      </c>
      <c r="E886">
        <v>0.13653680682182312</v>
      </c>
      <c r="F886">
        <v>6.3883857443988279E-2</v>
      </c>
      <c r="G886" t="s">
        <v>64</v>
      </c>
      <c r="H886">
        <v>113.72661621370482</v>
      </c>
      <c r="I886" t="s">
        <v>35</v>
      </c>
    </row>
    <row r="887" spans="1:9" x14ac:dyDescent="0.25">
      <c r="A887" t="s">
        <v>57</v>
      </c>
      <c r="B887" t="s">
        <v>29</v>
      </c>
      <c r="C887" t="s">
        <v>48</v>
      </c>
      <c r="D887" t="s">
        <v>38</v>
      </c>
      <c r="E887">
        <v>9.5389008522033691E-2</v>
      </c>
      <c r="F887">
        <v>6.3883857443988279E-2</v>
      </c>
      <c r="G887" t="s">
        <v>64</v>
      </c>
      <c r="H887">
        <v>49.316294191640381</v>
      </c>
      <c r="I887" t="s">
        <v>35</v>
      </c>
    </row>
    <row r="888" spans="1:9" x14ac:dyDescent="0.25">
      <c r="A888" t="s">
        <v>52</v>
      </c>
      <c r="B888" t="s">
        <v>29</v>
      </c>
      <c r="C888" t="s">
        <v>48</v>
      </c>
      <c r="D888" t="s">
        <v>38</v>
      </c>
      <c r="E888">
        <v>9.9072657525539398E-2</v>
      </c>
      <c r="F888">
        <v>6.3883857443988279E-2</v>
      </c>
      <c r="G888" t="s">
        <v>64</v>
      </c>
      <c r="H888">
        <v>55.082459778518775</v>
      </c>
      <c r="I888" t="s">
        <v>35</v>
      </c>
    </row>
    <row r="889" spans="1:9" x14ac:dyDescent="0.25">
      <c r="A889" t="s">
        <v>53</v>
      </c>
      <c r="B889" t="s">
        <v>29</v>
      </c>
      <c r="C889" t="s">
        <v>48</v>
      </c>
      <c r="D889" t="s">
        <v>38</v>
      </c>
      <c r="E889">
        <v>7.0785537362098694E-2</v>
      </c>
      <c r="F889">
        <v>6.3883857443988279E-2</v>
      </c>
      <c r="G889" t="s">
        <v>64</v>
      </c>
      <c r="H889">
        <v>10.803480244068902</v>
      </c>
      <c r="I889" t="s">
        <v>35</v>
      </c>
    </row>
    <row r="890" spans="1:9" x14ac:dyDescent="0.25">
      <c r="A890" t="s">
        <v>28</v>
      </c>
      <c r="B890" t="s">
        <v>29</v>
      </c>
      <c r="C890" t="s">
        <v>48</v>
      </c>
      <c r="D890" t="s">
        <v>38</v>
      </c>
      <c r="E890">
        <v>9.3958713114261627E-2</v>
      </c>
      <c r="F890">
        <v>6.3883857443988279E-2</v>
      </c>
      <c r="G890" t="s">
        <v>64</v>
      </c>
      <c r="H890">
        <v>47.077394624521865</v>
      </c>
      <c r="I890" t="s">
        <v>35</v>
      </c>
    </row>
    <row r="891" spans="1:9" x14ac:dyDescent="0.25">
      <c r="A891" t="s">
        <v>55</v>
      </c>
      <c r="B891" t="s">
        <v>51</v>
      </c>
      <c r="C891" t="s">
        <v>48</v>
      </c>
      <c r="D891" t="s">
        <v>38</v>
      </c>
      <c r="E891">
        <v>0.26217016577720642</v>
      </c>
      <c r="F891">
        <v>0.30845909518415782</v>
      </c>
      <c r="G891" t="s">
        <v>64</v>
      </c>
      <c r="H891">
        <v>-15.006504956294364</v>
      </c>
      <c r="I891" t="s">
        <v>35</v>
      </c>
    </row>
    <row r="892" spans="1:9" x14ac:dyDescent="0.25">
      <c r="A892" t="s">
        <v>54</v>
      </c>
      <c r="B892" t="s">
        <v>51</v>
      </c>
      <c r="C892" t="s">
        <v>48</v>
      </c>
      <c r="D892" t="s">
        <v>38</v>
      </c>
      <c r="E892">
        <v>0.30740508437156677</v>
      </c>
      <c r="F892">
        <v>0.30845909518415782</v>
      </c>
      <c r="G892" t="s">
        <v>64</v>
      </c>
      <c r="H892">
        <v>-0.34170197249712259</v>
      </c>
      <c r="I892" t="s">
        <v>35</v>
      </c>
    </row>
    <row r="893" spans="1:9" x14ac:dyDescent="0.25">
      <c r="A893" t="s">
        <v>56</v>
      </c>
      <c r="B893" t="s">
        <v>51</v>
      </c>
      <c r="C893" t="s">
        <v>48</v>
      </c>
      <c r="D893" t="s">
        <v>38</v>
      </c>
      <c r="E893">
        <v>0.68523710966110229</v>
      </c>
      <c r="F893">
        <v>0.30845909518415782</v>
      </c>
      <c r="G893" t="s">
        <v>64</v>
      </c>
      <c r="H893">
        <v>122.14845350953215</v>
      </c>
      <c r="I893" t="s">
        <v>35</v>
      </c>
    </row>
    <row r="894" spans="1:9" x14ac:dyDescent="0.25">
      <c r="A894" t="s">
        <v>57</v>
      </c>
      <c r="B894" t="s">
        <v>51</v>
      </c>
      <c r="C894" t="s">
        <v>48</v>
      </c>
      <c r="D894" t="s">
        <v>38</v>
      </c>
      <c r="E894">
        <v>0.45277667045593262</v>
      </c>
      <c r="F894">
        <v>0.30845909518415782</v>
      </c>
      <c r="G894" t="s">
        <v>64</v>
      </c>
      <c r="H894">
        <v>46.786616937203164</v>
      </c>
      <c r="I894" t="s">
        <v>35</v>
      </c>
    </row>
    <row r="895" spans="1:9" x14ac:dyDescent="0.25">
      <c r="A895" t="s">
        <v>52</v>
      </c>
      <c r="B895" t="s">
        <v>51</v>
      </c>
      <c r="C895" t="s">
        <v>48</v>
      </c>
      <c r="D895" t="s">
        <v>38</v>
      </c>
      <c r="E895">
        <v>0.43737387657165527</v>
      </c>
      <c r="F895">
        <v>0.30845909518415782</v>
      </c>
      <c r="G895" t="s">
        <v>64</v>
      </c>
      <c r="H895">
        <v>41.793152933465002</v>
      </c>
      <c r="I895" t="s">
        <v>35</v>
      </c>
    </row>
    <row r="896" spans="1:9" x14ac:dyDescent="0.25">
      <c r="A896" t="s">
        <v>53</v>
      </c>
      <c r="B896" t="s">
        <v>51</v>
      </c>
      <c r="C896" t="s">
        <v>48</v>
      </c>
      <c r="D896" t="s">
        <v>38</v>
      </c>
      <c r="E896">
        <v>0.31304407119750977</v>
      </c>
      <c r="F896">
        <v>0.30845909518415782</v>
      </c>
      <c r="G896" t="s">
        <v>64</v>
      </c>
      <c r="H896">
        <v>1.4864129749893105</v>
      </c>
      <c r="I896" t="s">
        <v>35</v>
      </c>
    </row>
    <row r="897" spans="1:9" x14ac:dyDescent="0.25">
      <c r="A897" t="s">
        <v>28</v>
      </c>
      <c r="B897" t="s">
        <v>51</v>
      </c>
      <c r="C897" t="s">
        <v>48</v>
      </c>
      <c r="D897" t="s">
        <v>38</v>
      </c>
      <c r="E897">
        <v>0.44317832589149475</v>
      </c>
      <c r="F897">
        <v>0.30845909518415782</v>
      </c>
      <c r="G897" t="s">
        <v>64</v>
      </c>
      <c r="H897">
        <v>43.674909513336338</v>
      </c>
      <c r="I897" t="s">
        <v>35</v>
      </c>
    </row>
    <row r="898" spans="1:9" x14ac:dyDescent="0.25">
      <c r="A898" t="s">
        <v>55</v>
      </c>
      <c r="B898" t="s">
        <v>49</v>
      </c>
      <c r="C898" t="s">
        <v>47</v>
      </c>
      <c r="D898" t="s">
        <v>38</v>
      </c>
      <c r="E898">
        <v>8.5562311112880707E-2</v>
      </c>
      <c r="F898">
        <v>0.11057679072140507</v>
      </c>
      <c r="G898" t="s">
        <v>64</v>
      </c>
      <c r="H898">
        <v>-22.621817331945905</v>
      </c>
      <c r="I898" t="s">
        <v>35</v>
      </c>
    </row>
    <row r="899" spans="1:9" x14ac:dyDescent="0.25">
      <c r="A899" t="s">
        <v>54</v>
      </c>
      <c r="B899" t="s">
        <v>49</v>
      </c>
      <c r="C899" t="s">
        <v>47</v>
      </c>
      <c r="D899" t="s">
        <v>38</v>
      </c>
      <c r="E899">
        <v>0.10077648609876633</v>
      </c>
      <c r="F899">
        <v>0.11057679072140507</v>
      </c>
      <c r="G899" t="s">
        <v>64</v>
      </c>
      <c r="H899">
        <v>-8.8628947889528789</v>
      </c>
      <c r="I899" t="s">
        <v>35</v>
      </c>
    </row>
    <row r="900" spans="1:9" x14ac:dyDescent="0.25">
      <c r="A900" t="s">
        <v>56</v>
      </c>
      <c r="B900" t="s">
        <v>49</v>
      </c>
      <c r="C900" t="s">
        <v>47</v>
      </c>
      <c r="D900" t="s">
        <v>38</v>
      </c>
      <c r="E900">
        <v>0.99461174011230469</v>
      </c>
      <c r="F900">
        <v>0.11057679072140507</v>
      </c>
      <c r="G900" t="s">
        <v>64</v>
      </c>
      <c r="H900">
        <v>799.47604160279843</v>
      </c>
      <c r="I900" t="s">
        <v>35</v>
      </c>
    </row>
    <row r="901" spans="1:9" x14ac:dyDescent="0.25">
      <c r="A901" t="s">
        <v>57</v>
      </c>
      <c r="B901" t="s">
        <v>49</v>
      </c>
      <c r="C901" t="s">
        <v>47</v>
      </c>
      <c r="D901" t="s">
        <v>38</v>
      </c>
      <c r="E901">
        <v>0.13040633499622345</v>
      </c>
      <c r="F901">
        <v>0.11057679072140507</v>
      </c>
      <c r="G901" t="s">
        <v>64</v>
      </c>
      <c r="H901">
        <v>17.932826722000215</v>
      </c>
      <c r="I901" t="s">
        <v>35</v>
      </c>
    </row>
    <row r="902" spans="1:9" x14ac:dyDescent="0.25">
      <c r="A902" t="s">
        <v>52</v>
      </c>
      <c r="B902" t="s">
        <v>49</v>
      </c>
      <c r="C902" t="s">
        <v>47</v>
      </c>
      <c r="D902" t="s">
        <v>38</v>
      </c>
      <c r="E902">
        <v>0.15034683048725128</v>
      </c>
      <c r="F902">
        <v>0.11057679072140507</v>
      </c>
      <c r="G902" t="s">
        <v>64</v>
      </c>
      <c r="H902">
        <v>35.965992055281873</v>
      </c>
      <c r="I902" t="s">
        <v>35</v>
      </c>
    </row>
    <row r="903" spans="1:9" x14ac:dyDescent="0.25">
      <c r="A903" t="s">
        <v>53</v>
      </c>
      <c r="B903" t="s">
        <v>49</v>
      </c>
      <c r="C903" t="s">
        <v>47</v>
      </c>
      <c r="D903" t="s">
        <v>38</v>
      </c>
      <c r="E903">
        <v>0.101508729159832</v>
      </c>
      <c r="F903">
        <v>0.11057679072140507</v>
      </c>
      <c r="G903" t="s">
        <v>64</v>
      </c>
      <c r="H903">
        <v>-8.2006915758839298</v>
      </c>
      <c r="I903" t="s">
        <v>35</v>
      </c>
    </row>
    <row r="904" spans="1:9" x14ac:dyDescent="0.25">
      <c r="A904" t="s">
        <v>28</v>
      </c>
      <c r="B904" t="s">
        <v>49</v>
      </c>
      <c r="C904" t="s">
        <v>47</v>
      </c>
      <c r="D904" t="s">
        <v>38</v>
      </c>
      <c r="E904">
        <v>0.14936536550521851</v>
      </c>
      <c r="F904">
        <v>0.11057679072140507</v>
      </c>
      <c r="G904" t="s">
        <v>64</v>
      </c>
      <c r="H904">
        <v>35.078405269999287</v>
      </c>
      <c r="I904" t="s">
        <v>35</v>
      </c>
    </row>
    <row r="905" spans="1:9" x14ac:dyDescent="0.25">
      <c r="A905" t="s">
        <v>55</v>
      </c>
      <c r="B905" t="s">
        <v>50</v>
      </c>
      <c r="C905" t="s">
        <v>47</v>
      </c>
      <c r="D905" t="s">
        <v>38</v>
      </c>
      <c r="E905">
        <v>0.14957496523857117</v>
      </c>
      <c r="F905">
        <v>0.21031174726517746</v>
      </c>
      <c r="G905" t="s">
        <v>64</v>
      </c>
      <c r="H905">
        <v>-28.879405366750444</v>
      </c>
      <c r="I905" t="s">
        <v>35</v>
      </c>
    </row>
    <row r="906" spans="1:9" x14ac:dyDescent="0.25">
      <c r="A906" t="s">
        <v>54</v>
      </c>
      <c r="B906" t="s">
        <v>50</v>
      </c>
      <c r="C906" t="s">
        <v>47</v>
      </c>
      <c r="D906" t="s">
        <v>38</v>
      </c>
      <c r="E906">
        <v>0.17913229763507843</v>
      </c>
      <c r="F906">
        <v>0.21031174726517746</v>
      </c>
      <c r="G906" t="s">
        <v>64</v>
      </c>
      <c r="H906">
        <v>-14.825348576837005</v>
      </c>
      <c r="I906" t="s">
        <v>35</v>
      </c>
    </row>
    <row r="907" spans="1:9" x14ac:dyDescent="0.25">
      <c r="A907" t="s">
        <v>56</v>
      </c>
      <c r="B907" t="s">
        <v>50</v>
      </c>
      <c r="C907" t="s">
        <v>47</v>
      </c>
      <c r="D907" t="s">
        <v>38</v>
      </c>
      <c r="E907">
        <v>0.26566603779792786</v>
      </c>
      <c r="F907">
        <v>0.21031174726517746</v>
      </c>
      <c r="G907" t="s">
        <v>64</v>
      </c>
      <c r="H907">
        <v>26.320113475618363</v>
      </c>
      <c r="I907" t="s">
        <v>35</v>
      </c>
    </row>
    <row r="908" spans="1:9" x14ac:dyDescent="0.25">
      <c r="A908" t="s">
        <v>57</v>
      </c>
      <c r="B908" t="s">
        <v>50</v>
      </c>
      <c r="C908" t="s">
        <v>47</v>
      </c>
      <c r="D908" t="s">
        <v>38</v>
      </c>
      <c r="E908">
        <v>0.23678605258464813</v>
      </c>
      <c r="F908">
        <v>0.21031174726517746</v>
      </c>
      <c r="G908" t="s">
        <v>64</v>
      </c>
      <c r="H908">
        <v>12.588124849768761</v>
      </c>
      <c r="I908" t="s">
        <v>35</v>
      </c>
    </row>
    <row r="909" spans="1:9" x14ac:dyDescent="0.25">
      <c r="A909" t="s">
        <v>52</v>
      </c>
      <c r="B909" t="s">
        <v>50</v>
      </c>
      <c r="C909" t="s">
        <v>47</v>
      </c>
      <c r="D909" t="s">
        <v>38</v>
      </c>
      <c r="E909">
        <v>0.27224797010421753</v>
      </c>
      <c r="F909">
        <v>0.21031174726517746</v>
      </c>
      <c r="G909" t="s">
        <v>64</v>
      </c>
      <c r="H909">
        <v>29.449721018648596</v>
      </c>
      <c r="I909" t="s">
        <v>35</v>
      </c>
    </row>
    <row r="910" spans="1:9" x14ac:dyDescent="0.25">
      <c r="A910" t="s">
        <v>53</v>
      </c>
      <c r="B910" t="s">
        <v>50</v>
      </c>
      <c r="C910" t="s">
        <v>47</v>
      </c>
      <c r="D910" t="s">
        <v>38</v>
      </c>
      <c r="E910">
        <v>0.17718295753002167</v>
      </c>
      <c r="F910">
        <v>0.21031174726517746</v>
      </c>
      <c r="G910" t="s">
        <v>64</v>
      </c>
      <c r="H910">
        <v>-15.752229804540793</v>
      </c>
      <c r="I910" t="s">
        <v>35</v>
      </c>
    </row>
    <row r="911" spans="1:9" x14ac:dyDescent="0.25">
      <c r="A911" t="s">
        <v>28</v>
      </c>
      <c r="B911" t="s">
        <v>50</v>
      </c>
      <c r="C911" t="s">
        <v>47</v>
      </c>
      <c r="D911" t="s">
        <v>38</v>
      </c>
      <c r="E911">
        <v>0.26566973328590393</v>
      </c>
      <c r="F911">
        <v>0.21031174726517746</v>
      </c>
      <c r="G911" t="s">
        <v>64</v>
      </c>
      <c r="H911">
        <v>26.321870623292764</v>
      </c>
      <c r="I911" t="s">
        <v>35</v>
      </c>
    </row>
    <row r="912" spans="1:9" x14ac:dyDescent="0.25">
      <c r="A912" t="s">
        <v>55</v>
      </c>
      <c r="B912" t="s">
        <v>29</v>
      </c>
      <c r="C912" t="s">
        <v>47</v>
      </c>
      <c r="D912" t="s">
        <v>38</v>
      </c>
      <c r="E912">
        <v>5.1098078489303589E-2</v>
      </c>
      <c r="F912">
        <v>6.0036068585115766E-2</v>
      </c>
      <c r="G912" t="s">
        <v>64</v>
      </c>
      <c r="H912">
        <v>-14.887700521463021</v>
      </c>
      <c r="I912" t="s">
        <v>35</v>
      </c>
    </row>
    <row r="913" spans="1:9" x14ac:dyDescent="0.25">
      <c r="A913" t="s">
        <v>54</v>
      </c>
      <c r="B913" t="s">
        <v>29</v>
      </c>
      <c r="C913" t="s">
        <v>47</v>
      </c>
      <c r="D913" t="s">
        <v>38</v>
      </c>
      <c r="E913">
        <v>5.5081252008676529E-2</v>
      </c>
      <c r="F913">
        <v>6.0036068585115766E-2</v>
      </c>
      <c r="G913" t="s">
        <v>64</v>
      </c>
      <c r="H913">
        <v>-8.2530663536280304</v>
      </c>
      <c r="I913" t="s">
        <v>35</v>
      </c>
    </row>
    <row r="914" spans="1:9" x14ac:dyDescent="0.25">
      <c r="A914" t="s">
        <v>56</v>
      </c>
      <c r="B914" t="s">
        <v>29</v>
      </c>
      <c r="C914" t="s">
        <v>47</v>
      </c>
      <c r="D914" t="s">
        <v>38</v>
      </c>
      <c r="E914">
        <v>0.10891705751419067</v>
      </c>
      <c r="F914">
        <v>6.0036068585115766E-2</v>
      </c>
      <c r="G914" t="s">
        <v>64</v>
      </c>
      <c r="H914">
        <v>81.419370190395099</v>
      </c>
      <c r="I914" t="s">
        <v>35</v>
      </c>
    </row>
    <row r="915" spans="1:9" x14ac:dyDescent="0.25">
      <c r="A915" t="s">
        <v>57</v>
      </c>
      <c r="B915" t="s">
        <v>29</v>
      </c>
      <c r="C915" t="s">
        <v>47</v>
      </c>
      <c r="D915" t="s">
        <v>38</v>
      </c>
      <c r="E915">
        <v>6.9169290363788605E-2</v>
      </c>
      <c r="F915">
        <v>6.0036068585115766E-2</v>
      </c>
      <c r="G915" t="s">
        <v>64</v>
      </c>
      <c r="H915">
        <v>15.21289117345229</v>
      </c>
      <c r="I915" t="s">
        <v>35</v>
      </c>
    </row>
    <row r="916" spans="1:9" x14ac:dyDescent="0.25">
      <c r="A916" t="s">
        <v>52</v>
      </c>
      <c r="B916" t="s">
        <v>29</v>
      </c>
      <c r="C916" t="s">
        <v>47</v>
      </c>
      <c r="D916" t="s">
        <v>38</v>
      </c>
      <c r="E916">
        <v>8.2751788198947906E-2</v>
      </c>
      <c r="F916">
        <v>6.0036068585115766E-2</v>
      </c>
      <c r="G916" t="s">
        <v>64</v>
      </c>
      <c r="H916">
        <v>37.836787366626226</v>
      </c>
      <c r="I916" t="s">
        <v>35</v>
      </c>
    </row>
    <row r="917" spans="1:9" x14ac:dyDescent="0.25">
      <c r="A917" t="s">
        <v>53</v>
      </c>
      <c r="B917" t="s">
        <v>29</v>
      </c>
      <c r="C917" t="s">
        <v>47</v>
      </c>
      <c r="D917" t="s">
        <v>38</v>
      </c>
      <c r="E917">
        <v>5.5687952786684036E-2</v>
      </c>
      <c r="F917">
        <v>6.0036068585115766E-2</v>
      </c>
      <c r="G917" t="s">
        <v>64</v>
      </c>
      <c r="H917">
        <v>-7.2425058817221108</v>
      </c>
      <c r="I917" t="s">
        <v>35</v>
      </c>
    </row>
    <row r="918" spans="1:9" x14ac:dyDescent="0.25">
      <c r="A918" t="s">
        <v>28</v>
      </c>
      <c r="B918" t="s">
        <v>29</v>
      </c>
      <c r="C918" t="s">
        <v>47</v>
      </c>
      <c r="D918" t="s">
        <v>38</v>
      </c>
      <c r="E918">
        <v>8.0258280038833618E-2</v>
      </c>
      <c r="F918">
        <v>6.0036068585115766E-2</v>
      </c>
      <c r="G918" t="s">
        <v>64</v>
      </c>
      <c r="H918">
        <v>33.683437190841268</v>
      </c>
      <c r="I918" t="s">
        <v>35</v>
      </c>
    </row>
    <row r="919" spans="1:9" x14ac:dyDescent="0.25">
      <c r="A919" t="s">
        <v>55</v>
      </c>
      <c r="B919" t="s">
        <v>51</v>
      </c>
      <c r="C919" t="s">
        <v>47</v>
      </c>
      <c r="D919" t="s">
        <v>38</v>
      </c>
      <c r="E919">
        <v>0.20768702030181885</v>
      </c>
      <c r="F919">
        <v>0.30722149101470991</v>
      </c>
      <c r="G919" t="s">
        <v>64</v>
      </c>
      <c r="H919">
        <v>-32.39827734190812</v>
      </c>
      <c r="I919" t="s">
        <v>35</v>
      </c>
    </row>
    <row r="920" spans="1:9" x14ac:dyDescent="0.25">
      <c r="A920" t="s">
        <v>54</v>
      </c>
      <c r="B920" t="s">
        <v>51</v>
      </c>
      <c r="C920" t="s">
        <v>47</v>
      </c>
      <c r="D920" t="s">
        <v>38</v>
      </c>
      <c r="E920">
        <v>0.24862317740917206</v>
      </c>
      <c r="F920">
        <v>0.30722149101470991</v>
      </c>
      <c r="G920" t="s">
        <v>64</v>
      </c>
      <c r="H920">
        <v>-19.073637528415009</v>
      </c>
      <c r="I920" t="s">
        <v>35</v>
      </c>
    </row>
    <row r="921" spans="1:9" x14ac:dyDescent="0.25">
      <c r="A921" t="s">
        <v>56</v>
      </c>
      <c r="B921" t="s">
        <v>51</v>
      </c>
      <c r="C921" t="s">
        <v>47</v>
      </c>
      <c r="D921" t="s">
        <v>38</v>
      </c>
      <c r="E921">
        <v>0.40383663773536682</v>
      </c>
      <c r="F921">
        <v>0.30722149101470991</v>
      </c>
      <c r="G921" t="s">
        <v>64</v>
      </c>
      <c r="H921">
        <v>31.448043039421002</v>
      </c>
      <c r="I921" t="s">
        <v>35</v>
      </c>
    </row>
    <row r="922" spans="1:9" x14ac:dyDescent="0.25">
      <c r="A922" t="s">
        <v>57</v>
      </c>
      <c r="B922" t="s">
        <v>51</v>
      </c>
      <c r="C922" t="s">
        <v>47</v>
      </c>
      <c r="D922" t="s">
        <v>38</v>
      </c>
      <c r="E922">
        <v>0.3450419008731842</v>
      </c>
      <c r="F922">
        <v>0.30722149101470991</v>
      </c>
      <c r="G922" t="s">
        <v>64</v>
      </c>
      <c r="H922">
        <v>12.310470121591667</v>
      </c>
      <c r="I922" t="s">
        <v>35</v>
      </c>
    </row>
    <row r="923" spans="1:9" x14ac:dyDescent="0.25">
      <c r="A923" t="s">
        <v>52</v>
      </c>
      <c r="B923" t="s">
        <v>51</v>
      </c>
      <c r="C923" t="s">
        <v>47</v>
      </c>
      <c r="D923" t="s">
        <v>38</v>
      </c>
      <c r="E923">
        <v>0.3822866678237915</v>
      </c>
      <c r="F923">
        <v>0.30722149101470991</v>
      </c>
      <c r="G923" t="s">
        <v>64</v>
      </c>
      <c r="H923">
        <v>24.433569592137498</v>
      </c>
      <c r="I923" t="s">
        <v>35</v>
      </c>
    </row>
    <row r="924" spans="1:9" x14ac:dyDescent="0.25">
      <c r="A924" t="s">
        <v>53</v>
      </c>
      <c r="B924" t="s">
        <v>51</v>
      </c>
      <c r="C924" t="s">
        <v>47</v>
      </c>
      <c r="D924" t="s">
        <v>38</v>
      </c>
      <c r="E924">
        <v>0.24854548275470734</v>
      </c>
      <c r="F924">
        <v>0.30722149101470991</v>
      </c>
      <c r="G924" t="s">
        <v>64</v>
      </c>
      <c r="H924">
        <v>-19.098926987888728</v>
      </c>
      <c r="I924" t="s">
        <v>35</v>
      </c>
    </row>
    <row r="925" spans="1:9" x14ac:dyDescent="0.25">
      <c r="A925" t="s">
        <v>28</v>
      </c>
      <c r="B925" t="s">
        <v>51</v>
      </c>
      <c r="C925" t="s">
        <v>47</v>
      </c>
      <c r="D925" t="s">
        <v>38</v>
      </c>
      <c r="E925">
        <v>0.37163993716239929</v>
      </c>
      <c r="F925">
        <v>0.30722149101470991</v>
      </c>
      <c r="G925" t="s">
        <v>64</v>
      </c>
      <c r="H925">
        <v>20.968079392793843</v>
      </c>
      <c r="I925" t="s">
        <v>35</v>
      </c>
    </row>
    <row r="926" spans="1:9" x14ac:dyDescent="0.25">
      <c r="A926" t="s">
        <v>55</v>
      </c>
      <c r="B926" t="s">
        <v>49</v>
      </c>
      <c r="C926" t="s">
        <v>30</v>
      </c>
      <c r="D926" t="s">
        <v>36</v>
      </c>
      <c r="E926">
        <v>0.58996307849884033</v>
      </c>
      <c r="F926">
        <v>0.66016173834005398</v>
      </c>
      <c r="G926" t="s">
        <v>63</v>
      </c>
      <c r="H926">
        <v>-10.633554743376211</v>
      </c>
      <c r="I926" t="s">
        <v>35</v>
      </c>
    </row>
    <row r="927" spans="1:9" x14ac:dyDescent="0.25">
      <c r="A927" t="s">
        <v>54</v>
      </c>
      <c r="B927" t="s">
        <v>49</v>
      </c>
      <c r="C927" t="s">
        <v>30</v>
      </c>
      <c r="D927" t="s">
        <v>36</v>
      </c>
      <c r="E927">
        <v>0.58989211649091955</v>
      </c>
      <c r="F927">
        <v>0.66016173834005398</v>
      </c>
      <c r="G927" t="s">
        <v>63</v>
      </c>
      <c r="H927">
        <v>-10.644303928583341</v>
      </c>
      <c r="I927" t="s">
        <v>35</v>
      </c>
    </row>
    <row r="928" spans="1:9" x14ac:dyDescent="0.25">
      <c r="A928" t="s">
        <v>56</v>
      </c>
      <c r="B928" t="s">
        <v>49</v>
      </c>
      <c r="C928" t="s">
        <v>30</v>
      </c>
      <c r="D928" t="s">
        <v>36</v>
      </c>
      <c r="E928">
        <v>0.92691206932067871</v>
      </c>
      <c r="F928">
        <v>0.66016173834005398</v>
      </c>
      <c r="G928" t="s">
        <v>63</v>
      </c>
      <c r="H928">
        <v>40.40681479834867</v>
      </c>
      <c r="I928" t="s">
        <v>35</v>
      </c>
    </row>
    <row r="929" spans="1:9" x14ac:dyDescent="0.25">
      <c r="A929" t="s">
        <v>57</v>
      </c>
      <c r="B929" t="s">
        <v>49</v>
      </c>
      <c r="C929" t="s">
        <v>30</v>
      </c>
      <c r="D929" t="s">
        <v>36</v>
      </c>
      <c r="E929">
        <v>0.83953094482421875</v>
      </c>
      <c r="F929">
        <v>0.66016173834005398</v>
      </c>
      <c r="G929" t="s">
        <v>63</v>
      </c>
      <c r="H929">
        <v>27.170494148173489</v>
      </c>
      <c r="I929" t="s">
        <v>35</v>
      </c>
    </row>
    <row r="930" spans="1:9" x14ac:dyDescent="0.25">
      <c r="A930" t="s">
        <v>52</v>
      </c>
      <c r="B930" t="s">
        <v>49</v>
      </c>
      <c r="C930" t="s">
        <v>30</v>
      </c>
      <c r="D930" t="s">
        <v>36</v>
      </c>
      <c r="E930">
        <v>0.63040547035701544</v>
      </c>
      <c r="F930">
        <v>0.66016173834005398</v>
      </c>
      <c r="G930" t="s">
        <v>63</v>
      </c>
      <c r="H930">
        <v>-4.5074208720213473</v>
      </c>
      <c r="I930" t="s">
        <v>35</v>
      </c>
    </row>
    <row r="931" spans="1:9" x14ac:dyDescent="0.25">
      <c r="A931" t="s">
        <v>53</v>
      </c>
      <c r="B931" t="s">
        <v>49</v>
      </c>
      <c r="C931" t="s">
        <v>30</v>
      </c>
      <c r="D931" t="s">
        <v>36</v>
      </c>
      <c r="E931">
        <v>0.5850978256239221</v>
      </c>
      <c r="F931">
        <v>0.66016173834005398</v>
      </c>
      <c r="G931" t="s">
        <v>63</v>
      </c>
      <c r="H931">
        <v>-11.370533667230792</v>
      </c>
      <c r="I931" t="s">
        <v>35</v>
      </c>
    </row>
    <row r="932" spans="1:9" x14ac:dyDescent="0.25">
      <c r="A932" t="s">
        <v>28</v>
      </c>
      <c r="B932" t="s">
        <v>49</v>
      </c>
      <c r="C932" t="s">
        <v>30</v>
      </c>
      <c r="D932" t="s">
        <v>36</v>
      </c>
      <c r="E932">
        <v>0.61824614051098881</v>
      </c>
      <c r="F932">
        <v>0.66016173834005398</v>
      </c>
      <c r="G932" t="s">
        <v>63</v>
      </c>
      <c r="H932">
        <v>-6.3492922104907201</v>
      </c>
      <c r="I932" t="s">
        <v>35</v>
      </c>
    </row>
    <row r="933" spans="1:9" x14ac:dyDescent="0.25">
      <c r="A933" t="s">
        <v>55</v>
      </c>
      <c r="B933" t="s">
        <v>50</v>
      </c>
      <c r="C933" t="s">
        <v>30</v>
      </c>
      <c r="D933" t="s">
        <v>36</v>
      </c>
      <c r="E933">
        <v>1.040587306022644</v>
      </c>
      <c r="F933">
        <v>1.2443356931522078</v>
      </c>
      <c r="G933" t="s">
        <v>63</v>
      </c>
      <c r="H933">
        <v>-16.374069172075188</v>
      </c>
      <c r="I933" t="s">
        <v>35</v>
      </c>
    </row>
    <row r="934" spans="1:9" x14ac:dyDescent="0.25">
      <c r="A934" t="s">
        <v>54</v>
      </c>
      <c r="B934" t="s">
        <v>50</v>
      </c>
      <c r="C934" t="s">
        <v>30</v>
      </c>
      <c r="D934" t="s">
        <v>36</v>
      </c>
      <c r="E934">
        <v>1.0709058347568292</v>
      </c>
      <c r="F934">
        <v>1.2443356931522078</v>
      </c>
      <c r="G934" t="s">
        <v>63</v>
      </c>
      <c r="H934">
        <v>-13.937545900980963</v>
      </c>
      <c r="I934" t="s">
        <v>35</v>
      </c>
    </row>
    <row r="935" spans="1:9" x14ac:dyDescent="0.25">
      <c r="A935" t="s">
        <v>56</v>
      </c>
      <c r="B935" t="s">
        <v>50</v>
      </c>
      <c r="C935" t="s">
        <v>30</v>
      </c>
      <c r="D935" t="s">
        <v>36</v>
      </c>
      <c r="E935">
        <v>1.7163381576538086</v>
      </c>
      <c r="F935">
        <v>1.2443356931522078</v>
      </c>
      <c r="G935" t="s">
        <v>63</v>
      </c>
      <c r="H935">
        <v>37.932084332154986</v>
      </c>
      <c r="I935" t="s">
        <v>35</v>
      </c>
    </row>
    <row r="936" spans="1:9" x14ac:dyDescent="0.25">
      <c r="A936" t="s">
        <v>57</v>
      </c>
      <c r="B936" t="s">
        <v>50</v>
      </c>
      <c r="C936" t="s">
        <v>30</v>
      </c>
      <c r="D936" t="s">
        <v>36</v>
      </c>
      <c r="E936">
        <v>1.3658422231674194</v>
      </c>
      <c r="F936">
        <v>1.2443356931522078</v>
      </c>
      <c r="G936" t="s">
        <v>63</v>
      </c>
      <c r="H936">
        <v>9.7647709282858983</v>
      </c>
      <c r="I936" t="s">
        <v>35</v>
      </c>
    </row>
    <row r="937" spans="1:9" x14ac:dyDescent="0.25">
      <c r="A937" t="s">
        <v>52</v>
      </c>
      <c r="B937" t="s">
        <v>50</v>
      </c>
      <c r="C937" t="s">
        <v>30</v>
      </c>
      <c r="D937" t="s">
        <v>36</v>
      </c>
      <c r="E937">
        <v>1.1222002301922451</v>
      </c>
      <c r="F937">
        <v>1.2443356931522078</v>
      </c>
      <c r="G937" t="s">
        <v>63</v>
      </c>
      <c r="H937">
        <v>-9.815314599757528</v>
      </c>
      <c r="I937" t="s">
        <v>35</v>
      </c>
    </row>
    <row r="938" spans="1:9" x14ac:dyDescent="0.25">
      <c r="A938" t="s">
        <v>53</v>
      </c>
      <c r="B938" t="s">
        <v>50</v>
      </c>
      <c r="C938" t="s">
        <v>30</v>
      </c>
      <c r="D938" t="s">
        <v>36</v>
      </c>
      <c r="E938">
        <v>1.0243909558932898</v>
      </c>
      <c r="F938">
        <v>1.2443356931522078</v>
      </c>
      <c r="G938" t="s">
        <v>63</v>
      </c>
      <c r="H938">
        <v>-17.675675339806741</v>
      </c>
      <c r="I938" t="s">
        <v>35</v>
      </c>
    </row>
    <row r="939" spans="1:9" x14ac:dyDescent="0.25">
      <c r="A939" t="s">
        <v>28</v>
      </c>
      <c r="B939" t="s">
        <v>50</v>
      </c>
      <c r="C939" t="s">
        <v>30</v>
      </c>
      <c r="D939" t="s">
        <v>36</v>
      </c>
      <c r="E939">
        <v>1.1140075713083188</v>
      </c>
      <c r="F939">
        <v>1.2443356931522078</v>
      </c>
      <c r="G939" t="s">
        <v>63</v>
      </c>
      <c r="H939">
        <v>-10.47371079694225</v>
      </c>
      <c r="I939" t="s">
        <v>35</v>
      </c>
    </row>
    <row r="940" spans="1:9" x14ac:dyDescent="0.25">
      <c r="A940" t="s">
        <v>55</v>
      </c>
      <c r="B940" t="s">
        <v>29</v>
      </c>
      <c r="C940" t="s">
        <v>30</v>
      </c>
      <c r="D940" t="s">
        <v>36</v>
      </c>
      <c r="E940">
        <v>0.33517396450042725</v>
      </c>
      <c r="F940">
        <v>0.40184816445422172</v>
      </c>
      <c r="G940" t="s">
        <v>63</v>
      </c>
      <c r="H940">
        <v>-16.591888641409973</v>
      </c>
      <c r="I940" t="s">
        <v>35</v>
      </c>
    </row>
    <row r="941" spans="1:9" x14ac:dyDescent="0.25">
      <c r="A941" t="s">
        <v>54</v>
      </c>
      <c r="B941" t="s">
        <v>29</v>
      </c>
      <c r="C941" t="s">
        <v>30</v>
      </c>
      <c r="D941" t="s">
        <v>36</v>
      </c>
      <c r="E941">
        <v>0.32025311391621408</v>
      </c>
      <c r="F941">
        <v>0.40184816445422172</v>
      </c>
      <c r="G941" t="s">
        <v>63</v>
      </c>
      <c r="H941">
        <v>-20.304945438491085</v>
      </c>
      <c r="I941" t="s">
        <v>35</v>
      </c>
    </row>
    <row r="942" spans="1:9" x14ac:dyDescent="0.25">
      <c r="A942" t="s">
        <v>56</v>
      </c>
      <c r="B942" t="s">
        <v>29</v>
      </c>
      <c r="C942" t="s">
        <v>30</v>
      </c>
      <c r="D942" t="s">
        <v>36</v>
      </c>
      <c r="E942">
        <v>0.50487047433853149</v>
      </c>
      <c r="F942">
        <v>0.40184816445422172</v>
      </c>
      <c r="G942" t="s">
        <v>63</v>
      </c>
      <c r="H942">
        <v>25.637123420541592</v>
      </c>
      <c r="I942" t="s">
        <v>35</v>
      </c>
    </row>
    <row r="943" spans="1:9" x14ac:dyDescent="0.25">
      <c r="A943" t="s">
        <v>57</v>
      </c>
      <c r="B943" t="s">
        <v>29</v>
      </c>
      <c r="C943" t="s">
        <v>30</v>
      </c>
      <c r="D943" t="s">
        <v>36</v>
      </c>
      <c r="E943">
        <v>0.47395163774490356</v>
      </c>
      <c r="F943">
        <v>0.40184816445422172</v>
      </c>
      <c r="G943" t="s">
        <v>63</v>
      </c>
      <c r="H943">
        <v>17.942964449921188</v>
      </c>
      <c r="I943" t="s">
        <v>35</v>
      </c>
    </row>
    <row r="944" spans="1:9" x14ac:dyDescent="0.25">
      <c r="A944" t="s">
        <v>52</v>
      </c>
      <c r="B944" t="s">
        <v>29</v>
      </c>
      <c r="C944" t="s">
        <v>30</v>
      </c>
      <c r="D944" t="s">
        <v>36</v>
      </c>
      <c r="E944">
        <v>0.32980721627050641</v>
      </c>
      <c r="F944">
        <v>0.40184816445422172</v>
      </c>
      <c r="G944" t="s">
        <v>63</v>
      </c>
      <c r="H944">
        <v>-17.927405063939808</v>
      </c>
      <c r="I944" t="s">
        <v>35</v>
      </c>
    </row>
    <row r="945" spans="1:9" x14ac:dyDescent="0.25">
      <c r="A945" t="s">
        <v>53</v>
      </c>
      <c r="B945" t="s">
        <v>29</v>
      </c>
      <c r="C945" t="s">
        <v>30</v>
      </c>
      <c r="D945" t="s">
        <v>36</v>
      </c>
      <c r="E945">
        <v>0.3241064665375924</v>
      </c>
      <c r="F945">
        <v>0.40184816445422172</v>
      </c>
      <c r="G945" t="s">
        <v>63</v>
      </c>
      <c r="H945">
        <v>-19.346037830536268</v>
      </c>
      <c r="I945" t="s">
        <v>35</v>
      </c>
    </row>
    <row r="946" spans="1:9" x14ac:dyDescent="0.25">
      <c r="A946" t="s">
        <v>28</v>
      </c>
      <c r="B946" t="s">
        <v>29</v>
      </c>
      <c r="C946" t="s">
        <v>30</v>
      </c>
      <c r="D946" t="s">
        <v>36</v>
      </c>
      <c r="E946">
        <v>0.340853276930279</v>
      </c>
      <c r="F946">
        <v>0.40184816445422172</v>
      </c>
      <c r="G946" t="s">
        <v>63</v>
      </c>
      <c r="H946">
        <v>-15.178590552176384</v>
      </c>
      <c r="I946" t="s">
        <v>35</v>
      </c>
    </row>
    <row r="947" spans="1:9" x14ac:dyDescent="0.25">
      <c r="A947" t="s">
        <v>55</v>
      </c>
      <c r="B947" t="s">
        <v>51</v>
      </c>
      <c r="C947" t="s">
        <v>30</v>
      </c>
      <c r="D947" t="s">
        <v>36</v>
      </c>
      <c r="E947">
        <v>1.3971961736679077</v>
      </c>
      <c r="F947">
        <v>1.5185612432279916</v>
      </c>
      <c r="G947" t="s">
        <v>63</v>
      </c>
      <c r="H947">
        <v>-7.9921089848242959</v>
      </c>
      <c r="I947" t="s">
        <v>35</v>
      </c>
    </row>
    <row r="948" spans="1:9" x14ac:dyDescent="0.25">
      <c r="A948" t="s">
        <v>54</v>
      </c>
      <c r="B948" t="s">
        <v>51</v>
      </c>
      <c r="C948" t="s">
        <v>30</v>
      </c>
      <c r="D948" t="s">
        <v>36</v>
      </c>
      <c r="E948">
        <v>1.4368850289783943</v>
      </c>
      <c r="F948">
        <v>1.5185612432279916</v>
      </c>
      <c r="G948" t="s">
        <v>63</v>
      </c>
      <c r="H948">
        <v>-5.3785261947011689</v>
      </c>
      <c r="I948" t="s">
        <v>35</v>
      </c>
    </row>
    <row r="949" spans="1:9" x14ac:dyDescent="0.25">
      <c r="A949" t="s">
        <v>56</v>
      </c>
      <c r="B949" t="s">
        <v>51</v>
      </c>
      <c r="C949" t="s">
        <v>30</v>
      </c>
      <c r="D949" t="s">
        <v>36</v>
      </c>
      <c r="E949">
        <v>2.4461867809295654</v>
      </c>
      <c r="F949">
        <v>1.5185612432279916</v>
      </c>
      <c r="G949" t="s">
        <v>63</v>
      </c>
      <c r="H949">
        <v>61.085816712253816</v>
      </c>
      <c r="I949" t="s">
        <v>35</v>
      </c>
    </row>
    <row r="950" spans="1:9" x14ac:dyDescent="0.25">
      <c r="A950" t="s">
        <v>57</v>
      </c>
      <c r="B950" t="s">
        <v>51</v>
      </c>
      <c r="C950" t="s">
        <v>30</v>
      </c>
      <c r="D950" t="s">
        <v>36</v>
      </c>
      <c r="E950">
        <v>1.8975580930709839</v>
      </c>
      <c r="F950">
        <v>1.5185612432279916</v>
      </c>
      <c r="G950" t="s">
        <v>63</v>
      </c>
      <c r="H950">
        <v>24.957626933594209</v>
      </c>
      <c r="I950" t="s">
        <v>35</v>
      </c>
    </row>
    <row r="951" spans="1:9" x14ac:dyDescent="0.25">
      <c r="A951" t="s">
        <v>52</v>
      </c>
      <c r="B951" t="s">
        <v>51</v>
      </c>
      <c r="C951" t="s">
        <v>30</v>
      </c>
      <c r="D951" t="s">
        <v>36</v>
      </c>
      <c r="E951">
        <v>1.6340349524697977</v>
      </c>
      <c r="F951">
        <v>1.5185612432279916</v>
      </c>
      <c r="G951" t="s">
        <v>63</v>
      </c>
      <c r="H951">
        <v>7.6041522695748984</v>
      </c>
      <c r="I951" t="s">
        <v>35</v>
      </c>
    </row>
    <row r="952" spans="1:9" x14ac:dyDescent="0.25">
      <c r="A952" t="s">
        <v>53</v>
      </c>
      <c r="B952" t="s">
        <v>51</v>
      </c>
      <c r="C952" t="s">
        <v>30</v>
      </c>
      <c r="D952" t="s">
        <v>36</v>
      </c>
      <c r="E952">
        <v>1.3493913947595653</v>
      </c>
      <c r="F952">
        <v>1.5185612432279916</v>
      </c>
      <c r="G952" t="s">
        <v>63</v>
      </c>
      <c r="H952">
        <v>-11.140139999149691</v>
      </c>
      <c r="I952" t="s">
        <v>35</v>
      </c>
    </row>
    <row r="953" spans="1:9" x14ac:dyDescent="0.25">
      <c r="A953" t="s">
        <v>28</v>
      </c>
      <c r="B953" t="s">
        <v>51</v>
      </c>
      <c r="C953" t="s">
        <v>30</v>
      </c>
      <c r="D953" t="s">
        <v>36</v>
      </c>
      <c r="E953">
        <v>1.5004279674253151</v>
      </c>
      <c r="F953">
        <v>1.5185612432279916</v>
      </c>
      <c r="G953" t="s">
        <v>63</v>
      </c>
      <c r="H953">
        <v>-1.1941089556671876</v>
      </c>
      <c r="I953" t="s">
        <v>35</v>
      </c>
    </row>
    <row r="954" spans="1:9" x14ac:dyDescent="0.25">
      <c r="A954" t="s">
        <v>55</v>
      </c>
      <c r="B954" t="s">
        <v>49</v>
      </c>
      <c r="C954" t="s">
        <v>48</v>
      </c>
      <c r="D954" t="s">
        <v>36</v>
      </c>
      <c r="E954">
        <v>0.92678219079971313</v>
      </c>
      <c r="F954">
        <v>0.63278147433348497</v>
      </c>
      <c r="G954" t="s">
        <v>64</v>
      </c>
      <c r="H954">
        <v>46.461650410341427</v>
      </c>
      <c r="I954" t="s">
        <v>35</v>
      </c>
    </row>
    <row r="955" spans="1:9" x14ac:dyDescent="0.25">
      <c r="A955" t="s">
        <v>54</v>
      </c>
      <c r="B955" t="s">
        <v>49</v>
      </c>
      <c r="C955" t="s">
        <v>48</v>
      </c>
      <c r="D955" t="s">
        <v>36</v>
      </c>
      <c r="E955">
        <v>0.66542356149545456</v>
      </c>
      <c r="F955">
        <v>0.63278147433348497</v>
      </c>
      <c r="G955" t="s">
        <v>64</v>
      </c>
      <c r="H955">
        <v>5.1585086615172839</v>
      </c>
      <c r="I955" t="s">
        <v>35</v>
      </c>
    </row>
    <row r="956" spans="1:9" x14ac:dyDescent="0.25">
      <c r="A956" t="s">
        <v>56</v>
      </c>
      <c r="B956" t="s">
        <v>49</v>
      </c>
      <c r="C956" t="s">
        <v>48</v>
      </c>
      <c r="D956" t="s">
        <v>36</v>
      </c>
      <c r="E956">
        <v>1.5029025077819824</v>
      </c>
      <c r="F956">
        <v>0.63278147433348497</v>
      </c>
      <c r="G956" t="s">
        <v>64</v>
      </c>
      <c r="H956">
        <v>137.50734949454778</v>
      </c>
      <c r="I956" t="s">
        <v>35</v>
      </c>
    </row>
    <row r="957" spans="1:9" x14ac:dyDescent="0.25">
      <c r="A957" t="s">
        <v>57</v>
      </c>
      <c r="B957" t="s">
        <v>49</v>
      </c>
      <c r="C957" t="s">
        <v>48</v>
      </c>
      <c r="D957" t="s">
        <v>36</v>
      </c>
      <c r="E957">
        <v>0.98160725831985474</v>
      </c>
      <c r="F957">
        <v>0.63278147433348497</v>
      </c>
      <c r="G957" t="s">
        <v>64</v>
      </c>
      <c r="H957">
        <v>55.12578957116142</v>
      </c>
      <c r="I957" t="s">
        <v>35</v>
      </c>
    </row>
    <row r="958" spans="1:9" x14ac:dyDescent="0.25">
      <c r="A958" t="s">
        <v>52</v>
      </c>
      <c r="B958" t="s">
        <v>49</v>
      </c>
      <c r="C958" t="s">
        <v>48</v>
      </c>
      <c r="D958" t="s">
        <v>36</v>
      </c>
      <c r="E958">
        <v>0.69247841524177423</v>
      </c>
      <c r="F958">
        <v>0.63278147433348497</v>
      </c>
      <c r="G958" t="s">
        <v>64</v>
      </c>
      <c r="H958">
        <v>9.43405319682733</v>
      </c>
      <c r="I958" t="s">
        <v>35</v>
      </c>
    </row>
    <row r="959" spans="1:9" x14ac:dyDescent="0.25">
      <c r="A959" t="s">
        <v>53</v>
      </c>
      <c r="B959" t="s">
        <v>49</v>
      </c>
      <c r="C959" t="s">
        <v>48</v>
      </c>
      <c r="D959" t="s">
        <v>36</v>
      </c>
      <c r="E959">
        <v>0.66078161597262508</v>
      </c>
      <c r="F959">
        <v>0.63278147433348497</v>
      </c>
      <c r="G959" t="s">
        <v>64</v>
      </c>
      <c r="H959">
        <v>4.4249306869536493</v>
      </c>
      <c r="I959" t="s">
        <v>35</v>
      </c>
    </row>
    <row r="960" spans="1:9" x14ac:dyDescent="0.25">
      <c r="A960" t="s">
        <v>28</v>
      </c>
      <c r="B960" t="s">
        <v>49</v>
      </c>
      <c r="C960" t="s">
        <v>48</v>
      </c>
      <c r="D960" t="s">
        <v>36</v>
      </c>
      <c r="E960">
        <v>0.67626582389205303</v>
      </c>
      <c r="F960">
        <v>0.63278147433348497</v>
      </c>
      <c r="G960" t="s">
        <v>64</v>
      </c>
      <c r="H960">
        <v>6.8719378367343253</v>
      </c>
      <c r="I960" t="s">
        <v>35</v>
      </c>
    </row>
    <row r="961" spans="1:9" x14ac:dyDescent="0.25">
      <c r="A961" t="s">
        <v>55</v>
      </c>
      <c r="B961" t="s">
        <v>50</v>
      </c>
      <c r="C961" t="s">
        <v>48</v>
      </c>
      <c r="D961" t="s">
        <v>36</v>
      </c>
      <c r="E961">
        <v>1.2634239196777344</v>
      </c>
      <c r="F961">
        <v>1.1291725377488466</v>
      </c>
      <c r="G961" t="s">
        <v>64</v>
      </c>
      <c r="H961">
        <v>11.889359459320138</v>
      </c>
      <c r="I961" t="s">
        <v>35</v>
      </c>
    </row>
    <row r="962" spans="1:9" x14ac:dyDescent="0.25">
      <c r="A962" t="s">
        <v>54</v>
      </c>
      <c r="B962" t="s">
        <v>50</v>
      </c>
      <c r="C962" t="s">
        <v>48</v>
      </c>
      <c r="D962" t="s">
        <v>36</v>
      </c>
      <c r="E962">
        <v>1.1866473531218018</v>
      </c>
      <c r="F962">
        <v>1.1291725377488466</v>
      </c>
      <c r="G962" t="s">
        <v>64</v>
      </c>
      <c r="H962">
        <v>5.0899940842998852</v>
      </c>
      <c r="I962" t="s">
        <v>35</v>
      </c>
    </row>
    <row r="963" spans="1:9" x14ac:dyDescent="0.25">
      <c r="A963" t="s">
        <v>56</v>
      </c>
      <c r="B963" t="s">
        <v>50</v>
      </c>
      <c r="C963" t="s">
        <v>48</v>
      </c>
      <c r="D963" t="s">
        <v>36</v>
      </c>
      <c r="E963">
        <v>1.9746304750442505</v>
      </c>
      <c r="F963">
        <v>1.1291725377488466</v>
      </c>
      <c r="G963" t="s">
        <v>64</v>
      </c>
      <c r="H963">
        <v>74.874114365279823</v>
      </c>
      <c r="I963" t="s">
        <v>35</v>
      </c>
    </row>
    <row r="964" spans="1:9" x14ac:dyDescent="0.25">
      <c r="A964" t="s">
        <v>57</v>
      </c>
      <c r="B964" t="s">
        <v>50</v>
      </c>
      <c r="C964" t="s">
        <v>48</v>
      </c>
      <c r="D964" t="s">
        <v>36</v>
      </c>
      <c r="E964">
        <v>1.7463740110397339</v>
      </c>
      <c r="F964">
        <v>1.1291725377488466</v>
      </c>
      <c r="G964" t="s">
        <v>64</v>
      </c>
      <c r="H964">
        <v>54.659624871975652</v>
      </c>
      <c r="I964" t="s">
        <v>35</v>
      </c>
    </row>
    <row r="965" spans="1:9" x14ac:dyDescent="0.25">
      <c r="A965" t="s">
        <v>52</v>
      </c>
      <c r="B965" t="s">
        <v>50</v>
      </c>
      <c r="C965" t="s">
        <v>48</v>
      </c>
      <c r="D965" t="s">
        <v>36</v>
      </c>
      <c r="E965">
        <v>1.2147119120943932</v>
      </c>
      <c r="F965">
        <v>1.1291725377488466</v>
      </c>
      <c r="G965" t="s">
        <v>64</v>
      </c>
      <c r="H965">
        <v>7.5754033582928386</v>
      </c>
      <c r="I965" t="s">
        <v>35</v>
      </c>
    </row>
    <row r="966" spans="1:9" x14ac:dyDescent="0.25">
      <c r="A966" t="s">
        <v>53</v>
      </c>
      <c r="B966" t="s">
        <v>50</v>
      </c>
      <c r="C966" t="s">
        <v>48</v>
      </c>
      <c r="D966" t="s">
        <v>36</v>
      </c>
      <c r="E966">
        <v>1.1575073448822852</v>
      </c>
      <c r="F966">
        <v>1.1291725377488466</v>
      </c>
      <c r="G966" t="s">
        <v>64</v>
      </c>
      <c r="H966">
        <v>2.5093425660110156</v>
      </c>
      <c r="I966" t="s">
        <v>35</v>
      </c>
    </row>
    <row r="967" spans="1:9" x14ac:dyDescent="0.25">
      <c r="A967" t="s">
        <v>28</v>
      </c>
      <c r="B967" t="s">
        <v>50</v>
      </c>
      <c r="C967" t="s">
        <v>48</v>
      </c>
      <c r="D967" t="s">
        <v>36</v>
      </c>
      <c r="E967">
        <v>1.2291119875223033</v>
      </c>
      <c r="F967">
        <v>1.1291725377488466</v>
      </c>
      <c r="G967" t="s">
        <v>64</v>
      </c>
      <c r="H967">
        <v>8.8506801602436322</v>
      </c>
      <c r="I967" t="s">
        <v>35</v>
      </c>
    </row>
    <row r="968" spans="1:9" x14ac:dyDescent="0.25">
      <c r="A968" t="s">
        <v>55</v>
      </c>
      <c r="B968" t="s">
        <v>29</v>
      </c>
      <c r="C968" t="s">
        <v>48</v>
      </c>
      <c r="D968" t="s">
        <v>36</v>
      </c>
      <c r="E968">
        <v>0.51803195476531982</v>
      </c>
      <c r="F968">
        <v>0.34788674363559863</v>
      </c>
      <c r="G968" t="s">
        <v>63</v>
      </c>
      <c r="H968">
        <v>48.90821919559643</v>
      </c>
      <c r="I968" t="s">
        <v>35</v>
      </c>
    </row>
    <row r="969" spans="1:9" x14ac:dyDescent="0.25">
      <c r="A969" t="s">
        <v>54</v>
      </c>
      <c r="B969" t="s">
        <v>29</v>
      </c>
      <c r="C969" t="s">
        <v>48</v>
      </c>
      <c r="D969" t="s">
        <v>36</v>
      </c>
      <c r="E969">
        <v>0.36212428325599971</v>
      </c>
      <c r="F969">
        <v>0.34788674363559863</v>
      </c>
      <c r="G969" t="s">
        <v>63</v>
      </c>
      <c r="H969">
        <v>4.0925789444033827</v>
      </c>
      <c r="I969" t="s">
        <v>35</v>
      </c>
    </row>
    <row r="970" spans="1:9" x14ac:dyDescent="0.25">
      <c r="A970" t="s">
        <v>56</v>
      </c>
      <c r="B970" t="s">
        <v>29</v>
      </c>
      <c r="C970" t="s">
        <v>48</v>
      </c>
      <c r="D970" t="s">
        <v>36</v>
      </c>
      <c r="E970">
        <v>0.55251902341842651</v>
      </c>
      <c r="F970">
        <v>0.34788674363559863</v>
      </c>
      <c r="G970" t="s">
        <v>63</v>
      </c>
      <c r="H970">
        <v>58.821522672670255</v>
      </c>
      <c r="I970" t="s">
        <v>35</v>
      </c>
    </row>
    <row r="971" spans="1:9" x14ac:dyDescent="0.25">
      <c r="A971" t="s">
        <v>57</v>
      </c>
      <c r="B971" t="s">
        <v>29</v>
      </c>
      <c r="C971" t="s">
        <v>48</v>
      </c>
      <c r="D971" t="s">
        <v>36</v>
      </c>
      <c r="E971">
        <v>0.48874136805534363</v>
      </c>
      <c r="F971">
        <v>0.34788674363559863</v>
      </c>
      <c r="G971" t="s">
        <v>63</v>
      </c>
      <c r="H971">
        <v>40.488643788993059</v>
      </c>
      <c r="I971" t="s">
        <v>35</v>
      </c>
    </row>
    <row r="972" spans="1:9" x14ac:dyDescent="0.25">
      <c r="A972" t="s">
        <v>52</v>
      </c>
      <c r="B972" t="s">
        <v>29</v>
      </c>
      <c r="C972" t="s">
        <v>48</v>
      </c>
      <c r="D972" t="s">
        <v>36</v>
      </c>
      <c r="E972">
        <v>0.3769949399989832</v>
      </c>
      <c r="F972">
        <v>0.34788674363559863</v>
      </c>
      <c r="G972" t="s">
        <v>63</v>
      </c>
      <c r="H972">
        <v>8.3671473247841188</v>
      </c>
      <c r="I972" t="s">
        <v>35</v>
      </c>
    </row>
    <row r="973" spans="1:9" x14ac:dyDescent="0.25">
      <c r="A973" t="s">
        <v>53</v>
      </c>
      <c r="B973" t="s">
        <v>29</v>
      </c>
      <c r="C973" t="s">
        <v>48</v>
      </c>
      <c r="D973" t="s">
        <v>36</v>
      </c>
      <c r="E973">
        <v>0.3779529326085691</v>
      </c>
      <c r="F973">
        <v>0.34788674363559863</v>
      </c>
      <c r="G973" t="s">
        <v>63</v>
      </c>
      <c r="H973">
        <v>8.6425221779832881</v>
      </c>
      <c r="I973" t="s">
        <v>35</v>
      </c>
    </row>
    <row r="974" spans="1:9" x14ac:dyDescent="0.25">
      <c r="A974" t="s">
        <v>28</v>
      </c>
      <c r="B974" t="s">
        <v>29</v>
      </c>
      <c r="C974" t="s">
        <v>48</v>
      </c>
      <c r="D974" t="s">
        <v>36</v>
      </c>
      <c r="E974">
        <v>0.3628076988078614</v>
      </c>
      <c r="F974">
        <v>0.34788674363559863</v>
      </c>
      <c r="G974" t="s">
        <v>63</v>
      </c>
      <c r="H974">
        <v>4.2890266574491971</v>
      </c>
      <c r="I974" t="s">
        <v>35</v>
      </c>
    </row>
    <row r="975" spans="1:9" x14ac:dyDescent="0.25">
      <c r="A975" t="s">
        <v>55</v>
      </c>
      <c r="B975" t="s">
        <v>51</v>
      </c>
      <c r="C975" t="s">
        <v>48</v>
      </c>
      <c r="D975" t="s">
        <v>36</v>
      </c>
      <c r="E975">
        <v>1.6624363660812378</v>
      </c>
      <c r="F975">
        <v>1.5709862367856604</v>
      </c>
      <c r="G975" t="s">
        <v>64</v>
      </c>
      <c r="H975">
        <v>5.821192264719663</v>
      </c>
      <c r="I975" t="s">
        <v>35</v>
      </c>
    </row>
    <row r="976" spans="1:9" x14ac:dyDescent="0.25">
      <c r="A976" t="s">
        <v>54</v>
      </c>
      <c r="B976" t="s">
        <v>51</v>
      </c>
      <c r="C976" t="s">
        <v>48</v>
      </c>
      <c r="D976" t="s">
        <v>36</v>
      </c>
      <c r="E976">
        <v>1.6202830967550175</v>
      </c>
      <c r="F976">
        <v>1.5709862367856604</v>
      </c>
      <c r="G976" t="s">
        <v>64</v>
      </c>
      <c r="H976">
        <v>3.1379561968806065</v>
      </c>
      <c r="I976" t="s">
        <v>35</v>
      </c>
    </row>
    <row r="977" spans="1:9" x14ac:dyDescent="0.25">
      <c r="A977" t="s">
        <v>56</v>
      </c>
      <c r="B977" t="s">
        <v>51</v>
      </c>
      <c r="C977" t="s">
        <v>48</v>
      </c>
      <c r="D977" t="s">
        <v>36</v>
      </c>
      <c r="E977">
        <v>2.753828763961792</v>
      </c>
      <c r="F977">
        <v>1.5709862367856604</v>
      </c>
      <c r="G977" t="s">
        <v>64</v>
      </c>
      <c r="H977">
        <v>75.292991082869321</v>
      </c>
      <c r="I977" t="s">
        <v>35</v>
      </c>
    </row>
    <row r="978" spans="1:9" x14ac:dyDescent="0.25">
      <c r="A978" t="s">
        <v>57</v>
      </c>
      <c r="B978" t="s">
        <v>51</v>
      </c>
      <c r="C978" t="s">
        <v>48</v>
      </c>
      <c r="D978" t="s">
        <v>36</v>
      </c>
      <c r="E978">
        <v>2.2829954624176025</v>
      </c>
      <c r="F978">
        <v>1.5709862367856604</v>
      </c>
      <c r="G978" t="s">
        <v>64</v>
      </c>
      <c r="H978">
        <v>45.322435611451255</v>
      </c>
      <c r="I978" t="s">
        <v>35</v>
      </c>
    </row>
    <row r="979" spans="1:9" x14ac:dyDescent="0.25">
      <c r="A979" t="s">
        <v>52</v>
      </c>
      <c r="B979" t="s">
        <v>51</v>
      </c>
      <c r="C979" t="s">
        <v>48</v>
      </c>
      <c r="D979" t="s">
        <v>36</v>
      </c>
      <c r="E979">
        <v>1.6650901558056777</v>
      </c>
      <c r="F979">
        <v>1.5709862367856604</v>
      </c>
      <c r="G979" t="s">
        <v>64</v>
      </c>
      <c r="H979">
        <v>5.9901173426293006</v>
      </c>
      <c r="I979" t="s">
        <v>35</v>
      </c>
    </row>
    <row r="980" spans="1:9" x14ac:dyDescent="0.25">
      <c r="A980" t="s">
        <v>53</v>
      </c>
      <c r="B980" t="s">
        <v>51</v>
      </c>
      <c r="C980" t="s">
        <v>48</v>
      </c>
      <c r="D980" t="s">
        <v>36</v>
      </c>
      <c r="E980">
        <v>1.6471834045435876</v>
      </c>
      <c r="F980">
        <v>1.5709862367856604</v>
      </c>
      <c r="G980" t="s">
        <v>64</v>
      </c>
      <c r="H980">
        <v>4.8502759587398758</v>
      </c>
      <c r="I980" t="s">
        <v>35</v>
      </c>
    </row>
    <row r="981" spans="1:9" x14ac:dyDescent="0.25">
      <c r="A981" t="s">
        <v>28</v>
      </c>
      <c r="B981" t="s">
        <v>51</v>
      </c>
      <c r="C981" t="s">
        <v>48</v>
      </c>
      <c r="D981" t="s">
        <v>36</v>
      </c>
      <c r="E981">
        <v>1.6777852429742353</v>
      </c>
      <c r="F981">
        <v>1.5709862367856604</v>
      </c>
      <c r="G981" t="s">
        <v>64</v>
      </c>
      <c r="H981">
        <v>6.7982139937198012</v>
      </c>
      <c r="I981" t="s">
        <v>35</v>
      </c>
    </row>
    <row r="982" spans="1:9" x14ac:dyDescent="0.25">
      <c r="A982" t="s">
        <v>55</v>
      </c>
      <c r="B982" t="s">
        <v>49</v>
      </c>
      <c r="C982" t="s">
        <v>47</v>
      </c>
      <c r="D982" t="s">
        <v>36</v>
      </c>
      <c r="E982">
        <v>0.57108384370803833</v>
      </c>
      <c r="F982">
        <v>0.60152151386044783</v>
      </c>
      <c r="G982" t="s">
        <v>64</v>
      </c>
      <c r="H982">
        <v>-5.0601133045211411</v>
      </c>
      <c r="I982" t="s">
        <v>35</v>
      </c>
    </row>
    <row r="983" spans="1:9" x14ac:dyDescent="0.25">
      <c r="A983" t="s">
        <v>54</v>
      </c>
      <c r="B983" t="s">
        <v>49</v>
      </c>
      <c r="C983" t="s">
        <v>47</v>
      </c>
      <c r="D983" t="s">
        <v>36</v>
      </c>
      <c r="E983">
        <v>0.56610847682946064</v>
      </c>
      <c r="F983">
        <v>0.60152151386044783</v>
      </c>
      <c r="G983" t="s">
        <v>64</v>
      </c>
      <c r="H983">
        <v>-5.8872436338499723</v>
      </c>
      <c r="I983" t="s">
        <v>35</v>
      </c>
    </row>
    <row r="984" spans="1:9" x14ac:dyDescent="0.25">
      <c r="A984" t="s">
        <v>56</v>
      </c>
      <c r="B984" t="s">
        <v>49</v>
      </c>
      <c r="C984" t="s">
        <v>47</v>
      </c>
      <c r="D984" t="s">
        <v>36</v>
      </c>
      <c r="E984">
        <v>7.9638485908508301</v>
      </c>
      <c r="F984">
        <v>0.60152151386044783</v>
      </c>
      <c r="G984" t="s">
        <v>64</v>
      </c>
      <c r="H984">
        <v>1223.9507494487441</v>
      </c>
      <c r="I984" t="s">
        <v>35</v>
      </c>
    </row>
    <row r="985" spans="1:9" x14ac:dyDescent="0.25">
      <c r="A985" t="s">
        <v>57</v>
      </c>
      <c r="B985" t="s">
        <v>49</v>
      </c>
      <c r="C985" t="s">
        <v>47</v>
      </c>
      <c r="D985" t="s">
        <v>36</v>
      </c>
      <c r="E985">
        <v>0.74203801155090332</v>
      </c>
      <c r="F985">
        <v>0.60152151386044783</v>
      </c>
      <c r="G985" t="s">
        <v>64</v>
      </c>
      <c r="H985">
        <v>23.360178223493286</v>
      </c>
      <c r="I985" t="s">
        <v>35</v>
      </c>
    </row>
    <row r="986" spans="1:9" x14ac:dyDescent="0.25">
      <c r="A986" t="s">
        <v>52</v>
      </c>
      <c r="B986" t="s">
        <v>49</v>
      </c>
      <c r="C986" t="s">
        <v>47</v>
      </c>
      <c r="D986" t="s">
        <v>36</v>
      </c>
      <c r="E986">
        <v>0.58648616306298595</v>
      </c>
      <c r="F986">
        <v>0.60152151386044783</v>
      </c>
      <c r="G986" t="s">
        <v>64</v>
      </c>
      <c r="H986">
        <v>-2.4995532912809595</v>
      </c>
      <c r="I986" t="s">
        <v>35</v>
      </c>
    </row>
    <row r="987" spans="1:9" x14ac:dyDescent="0.25">
      <c r="A987" t="s">
        <v>53</v>
      </c>
      <c r="B987" t="s">
        <v>49</v>
      </c>
      <c r="C987" t="s">
        <v>47</v>
      </c>
      <c r="D987" t="s">
        <v>36</v>
      </c>
      <c r="E987">
        <v>0.56376207799324862</v>
      </c>
      <c r="F987">
        <v>0.60152151386044783</v>
      </c>
      <c r="G987" t="s">
        <v>64</v>
      </c>
      <c r="H987">
        <v>-6.2773209265395202</v>
      </c>
      <c r="I987" t="s">
        <v>35</v>
      </c>
    </row>
    <row r="988" spans="1:9" x14ac:dyDescent="0.25">
      <c r="A988" t="s">
        <v>28</v>
      </c>
      <c r="B988" t="s">
        <v>49</v>
      </c>
      <c r="C988" t="s">
        <v>47</v>
      </c>
      <c r="D988" t="s">
        <v>36</v>
      </c>
      <c r="E988">
        <v>0.59837952278125928</v>
      </c>
      <c r="F988">
        <v>0.60152151386044783</v>
      </c>
      <c r="G988" t="s">
        <v>64</v>
      </c>
      <c r="H988">
        <v>-0.52234059909576114</v>
      </c>
      <c r="I988" t="s">
        <v>35</v>
      </c>
    </row>
    <row r="989" spans="1:9" x14ac:dyDescent="0.25">
      <c r="A989" t="s">
        <v>55</v>
      </c>
      <c r="B989" t="s">
        <v>50</v>
      </c>
      <c r="C989" t="s">
        <v>47</v>
      </c>
      <c r="D989" t="s">
        <v>36</v>
      </c>
      <c r="E989">
        <v>1.0084748268127441</v>
      </c>
      <c r="F989">
        <v>1.0633583492053869</v>
      </c>
      <c r="G989" t="s">
        <v>64</v>
      </c>
      <c r="H989">
        <v>-5.1613383610196308</v>
      </c>
      <c r="I989" t="s">
        <v>35</v>
      </c>
    </row>
    <row r="990" spans="1:9" x14ac:dyDescent="0.25">
      <c r="A990" t="s">
        <v>54</v>
      </c>
      <c r="B990" t="s">
        <v>50</v>
      </c>
      <c r="C990" t="s">
        <v>47</v>
      </c>
      <c r="D990" t="s">
        <v>36</v>
      </c>
      <c r="E990">
        <v>1.0039340356800073</v>
      </c>
      <c r="F990">
        <v>1.0633583492053869</v>
      </c>
      <c r="G990" t="s">
        <v>64</v>
      </c>
      <c r="H990">
        <v>-5.5883619637524298</v>
      </c>
      <c r="I990" t="s">
        <v>35</v>
      </c>
    </row>
    <row r="991" spans="1:9" x14ac:dyDescent="0.25">
      <c r="A991" t="s">
        <v>56</v>
      </c>
      <c r="B991" t="s">
        <v>50</v>
      </c>
      <c r="C991" t="s">
        <v>47</v>
      </c>
      <c r="D991" t="s">
        <v>36</v>
      </c>
      <c r="E991">
        <v>1.5542429685592651</v>
      </c>
      <c r="F991">
        <v>1.0633583492053869</v>
      </c>
      <c r="G991" t="s">
        <v>64</v>
      </c>
      <c r="H991">
        <v>46.163611704436271</v>
      </c>
      <c r="I991" t="s">
        <v>35</v>
      </c>
    </row>
    <row r="992" spans="1:9" x14ac:dyDescent="0.25">
      <c r="A992" t="s">
        <v>57</v>
      </c>
      <c r="B992" t="s">
        <v>50</v>
      </c>
      <c r="C992" t="s">
        <v>47</v>
      </c>
      <c r="D992" t="s">
        <v>36</v>
      </c>
      <c r="E992">
        <v>1.3351318836212158</v>
      </c>
      <c r="F992">
        <v>1.0633583492053869</v>
      </c>
      <c r="G992" t="s">
        <v>64</v>
      </c>
      <c r="H992">
        <v>25.558038324419659</v>
      </c>
      <c r="I992" t="s">
        <v>35</v>
      </c>
    </row>
    <row r="993" spans="1:9" x14ac:dyDescent="0.25">
      <c r="A993" t="s">
        <v>52</v>
      </c>
      <c r="B993" t="s">
        <v>50</v>
      </c>
      <c r="C993" t="s">
        <v>47</v>
      </c>
      <c r="D993" t="s">
        <v>36</v>
      </c>
      <c r="E993">
        <v>1.07005810877226</v>
      </c>
      <c r="F993">
        <v>1.0633583492053869</v>
      </c>
      <c r="G993" t="s">
        <v>64</v>
      </c>
      <c r="H993">
        <v>0.63005660997345814</v>
      </c>
      <c r="I993" t="s">
        <v>35</v>
      </c>
    </row>
    <row r="994" spans="1:9" x14ac:dyDescent="0.25">
      <c r="A994" t="s">
        <v>53</v>
      </c>
      <c r="B994" t="s">
        <v>50</v>
      </c>
      <c r="C994" t="s">
        <v>47</v>
      </c>
      <c r="D994" t="s">
        <v>36</v>
      </c>
      <c r="E994">
        <v>0.99252387105652462</v>
      </c>
      <c r="F994">
        <v>1.0633583492053869</v>
      </c>
      <c r="G994" t="s">
        <v>64</v>
      </c>
      <c r="H994">
        <v>-6.6613929539176082</v>
      </c>
      <c r="I994" t="s">
        <v>35</v>
      </c>
    </row>
    <row r="995" spans="1:9" x14ac:dyDescent="0.25">
      <c r="A995" t="s">
        <v>28</v>
      </c>
      <c r="B995" t="s">
        <v>50</v>
      </c>
      <c r="C995" t="s">
        <v>47</v>
      </c>
      <c r="D995" t="s">
        <v>36</v>
      </c>
      <c r="E995">
        <v>1.0558713615757347</v>
      </c>
      <c r="F995">
        <v>1.0633583492053869</v>
      </c>
      <c r="G995" t="s">
        <v>64</v>
      </c>
      <c r="H995">
        <v>-0.70408885539356958</v>
      </c>
      <c r="I995" t="s">
        <v>35</v>
      </c>
    </row>
    <row r="996" spans="1:9" x14ac:dyDescent="0.25">
      <c r="A996" t="s">
        <v>55</v>
      </c>
      <c r="B996" t="s">
        <v>29</v>
      </c>
      <c r="C996" t="s">
        <v>47</v>
      </c>
      <c r="D996" t="s">
        <v>36</v>
      </c>
      <c r="E996">
        <v>0.34805065393447876</v>
      </c>
      <c r="F996">
        <v>0.33552706523114412</v>
      </c>
      <c r="G996" t="s">
        <v>64</v>
      </c>
      <c r="H996">
        <v>3.7325122176677938</v>
      </c>
      <c r="I996" t="s">
        <v>35</v>
      </c>
    </row>
    <row r="997" spans="1:9" x14ac:dyDescent="0.25">
      <c r="A997" t="s">
        <v>54</v>
      </c>
      <c r="B997" t="s">
        <v>29</v>
      </c>
      <c r="C997" t="s">
        <v>47</v>
      </c>
      <c r="D997" t="s">
        <v>36</v>
      </c>
      <c r="E997">
        <v>0.31011444392646115</v>
      </c>
      <c r="F997">
        <v>0.33552706523114412</v>
      </c>
      <c r="G997" t="s">
        <v>64</v>
      </c>
      <c r="H997">
        <v>-7.5739408047980419</v>
      </c>
      <c r="I997" t="s">
        <v>35</v>
      </c>
    </row>
    <row r="998" spans="1:9" x14ac:dyDescent="0.25">
      <c r="A998" t="s">
        <v>56</v>
      </c>
      <c r="B998" t="s">
        <v>29</v>
      </c>
      <c r="C998" t="s">
        <v>47</v>
      </c>
      <c r="D998" t="s">
        <v>36</v>
      </c>
      <c r="E998">
        <v>0.51931482553482056</v>
      </c>
      <c r="F998">
        <v>0.33552706523114412</v>
      </c>
      <c r="G998" t="s">
        <v>64</v>
      </c>
      <c r="H998">
        <v>54.77583758468645</v>
      </c>
      <c r="I998" t="s">
        <v>35</v>
      </c>
    </row>
    <row r="999" spans="1:9" x14ac:dyDescent="0.25">
      <c r="A999" t="s">
        <v>57</v>
      </c>
      <c r="B999" t="s">
        <v>29</v>
      </c>
      <c r="C999" t="s">
        <v>47</v>
      </c>
      <c r="D999" t="s">
        <v>36</v>
      </c>
      <c r="E999">
        <v>0.41078090667724609</v>
      </c>
      <c r="F999">
        <v>0.33552706523114412</v>
      </c>
      <c r="G999" t="s">
        <v>64</v>
      </c>
      <c r="H999">
        <v>22.428545784901051</v>
      </c>
      <c r="I999" t="s">
        <v>35</v>
      </c>
    </row>
    <row r="1000" spans="1:9" x14ac:dyDescent="0.25">
      <c r="A1000" t="s">
        <v>52</v>
      </c>
      <c r="B1000" t="s">
        <v>29</v>
      </c>
      <c r="C1000" t="s">
        <v>47</v>
      </c>
      <c r="D1000" t="s">
        <v>36</v>
      </c>
      <c r="E1000">
        <v>0.32368916834288514</v>
      </c>
      <c r="F1000">
        <v>0.33552706523114412</v>
      </c>
      <c r="G1000" t="s">
        <v>64</v>
      </c>
      <c r="H1000">
        <v>-3.5281496233705827</v>
      </c>
      <c r="I1000" t="s">
        <v>35</v>
      </c>
    </row>
    <row r="1001" spans="1:9" x14ac:dyDescent="0.25">
      <c r="A1001" t="s">
        <v>53</v>
      </c>
      <c r="B1001" t="s">
        <v>29</v>
      </c>
      <c r="C1001" t="s">
        <v>47</v>
      </c>
      <c r="D1001" t="s">
        <v>36</v>
      </c>
      <c r="E1001">
        <v>0.30813469167770824</v>
      </c>
      <c r="F1001">
        <v>0.33552706523114412</v>
      </c>
      <c r="G1001" t="s">
        <v>64</v>
      </c>
      <c r="H1001">
        <v>-8.1639832943328461</v>
      </c>
      <c r="I1001" t="s">
        <v>35</v>
      </c>
    </row>
    <row r="1002" spans="1:9" x14ac:dyDescent="0.25">
      <c r="A1002" t="s">
        <v>28</v>
      </c>
      <c r="B1002" t="s">
        <v>29</v>
      </c>
      <c r="C1002" t="s">
        <v>47</v>
      </c>
      <c r="D1002" t="s">
        <v>36</v>
      </c>
      <c r="E1002">
        <v>0.31973501634160972</v>
      </c>
      <c r="F1002">
        <v>0.33552706523114412</v>
      </c>
      <c r="G1002" t="s">
        <v>64</v>
      </c>
      <c r="H1002">
        <v>-4.7066393522249168</v>
      </c>
      <c r="I1002" t="s">
        <v>35</v>
      </c>
    </row>
    <row r="1003" spans="1:9" x14ac:dyDescent="0.25">
      <c r="A1003" t="s">
        <v>55</v>
      </c>
      <c r="B1003" t="s">
        <v>51</v>
      </c>
      <c r="C1003" t="s">
        <v>47</v>
      </c>
      <c r="D1003" t="s">
        <v>36</v>
      </c>
      <c r="E1003">
        <v>1.373159646987915</v>
      </c>
      <c r="F1003">
        <v>1.5092933695402924</v>
      </c>
      <c r="G1003" t="s">
        <v>64</v>
      </c>
      <c r="H1003">
        <v>-9.019699238050821</v>
      </c>
      <c r="I1003" t="s">
        <v>35</v>
      </c>
    </row>
    <row r="1004" spans="1:9" x14ac:dyDescent="0.25">
      <c r="A1004" t="s">
        <v>54</v>
      </c>
      <c r="B1004" t="s">
        <v>51</v>
      </c>
      <c r="C1004" t="s">
        <v>47</v>
      </c>
      <c r="D1004" t="s">
        <v>36</v>
      </c>
      <c r="E1004">
        <v>1.403618606963698</v>
      </c>
      <c r="F1004">
        <v>1.5092933695402924</v>
      </c>
      <c r="G1004" t="s">
        <v>64</v>
      </c>
      <c r="H1004">
        <v>-7.0016051689660088</v>
      </c>
      <c r="I1004" t="s">
        <v>35</v>
      </c>
    </row>
    <row r="1005" spans="1:9" x14ac:dyDescent="0.25">
      <c r="A1005" t="s">
        <v>56</v>
      </c>
      <c r="B1005" t="s">
        <v>51</v>
      </c>
      <c r="C1005" t="s">
        <v>47</v>
      </c>
      <c r="D1005" t="s">
        <v>36</v>
      </c>
      <c r="E1005">
        <v>2.2842113971710205</v>
      </c>
      <c r="F1005">
        <v>1.5092933695402924</v>
      </c>
      <c r="G1005" t="s">
        <v>64</v>
      </c>
      <c r="H1005">
        <v>51.343101564592196</v>
      </c>
      <c r="I1005" t="s">
        <v>35</v>
      </c>
    </row>
    <row r="1006" spans="1:9" x14ac:dyDescent="0.25">
      <c r="A1006" t="s">
        <v>57</v>
      </c>
      <c r="B1006" t="s">
        <v>51</v>
      </c>
      <c r="C1006" t="s">
        <v>47</v>
      </c>
      <c r="D1006" t="s">
        <v>36</v>
      </c>
      <c r="E1006">
        <v>1.8942489624023438</v>
      </c>
      <c r="F1006">
        <v>1.5092933695402924</v>
      </c>
      <c r="G1006" t="s">
        <v>64</v>
      </c>
      <c r="H1006">
        <v>25.505683694834158</v>
      </c>
      <c r="I1006" t="s">
        <v>35</v>
      </c>
    </row>
    <row r="1007" spans="1:9" x14ac:dyDescent="0.25">
      <c r="A1007" t="s">
        <v>52</v>
      </c>
      <c r="B1007" t="s">
        <v>51</v>
      </c>
      <c r="C1007" t="s">
        <v>47</v>
      </c>
      <c r="D1007" t="s">
        <v>36</v>
      </c>
      <c r="E1007">
        <v>1.4845149919950966</v>
      </c>
      <c r="F1007">
        <v>1.5092933695402924</v>
      </c>
      <c r="G1007" t="s">
        <v>64</v>
      </c>
      <c r="H1007">
        <v>-1.6417204266088343</v>
      </c>
      <c r="I1007" t="s">
        <v>35</v>
      </c>
    </row>
    <row r="1008" spans="1:9" x14ac:dyDescent="0.25">
      <c r="A1008" t="s">
        <v>53</v>
      </c>
      <c r="B1008" t="s">
        <v>51</v>
      </c>
      <c r="C1008" t="s">
        <v>47</v>
      </c>
      <c r="D1008" t="s">
        <v>36</v>
      </c>
      <c r="E1008">
        <v>1.3635823572444079</v>
      </c>
      <c r="F1008">
        <v>1.5092933695402924</v>
      </c>
      <c r="G1008" t="s">
        <v>64</v>
      </c>
      <c r="H1008">
        <v>-9.654253787669246</v>
      </c>
      <c r="I1008" t="s">
        <v>35</v>
      </c>
    </row>
    <row r="1009" spans="1:9" x14ac:dyDescent="0.25">
      <c r="A1009" t="s">
        <v>28</v>
      </c>
      <c r="B1009" t="s">
        <v>51</v>
      </c>
      <c r="C1009" t="s">
        <v>47</v>
      </c>
      <c r="D1009" t="s">
        <v>36</v>
      </c>
      <c r="E1009">
        <v>1.4793083770512689</v>
      </c>
      <c r="F1009">
        <v>1.5092933695402924</v>
      </c>
      <c r="G1009" t="s">
        <v>64</v>
      </c>
      <c r="H1009">
        <v>-1.9866907981021869</v>
      </c>
      <c r="I1009" t="s">
        <v>35</v>
      </c>
    </row>
    <row r="1010" spans="1:9" x14ac:dyDescent="0.25">
      <c r="A1010" t="s">
        <v>55</v>
      </c>
      <c r="B1010" t="s">
        <v>49</v>
      </c>
      <c r="C1010" t="s">
        <v>30</v>
      </c>
      <c r="D1010" t="s">
        <v>39</v>
      </c>
      <c r="E1010">
        <v>2.0148069858551025</v>
      </c>
      <c r="F1010">
        <v>2.1746947721270167</v>
      </c>
      <c r="G1010" t="s">
        <v>63</v>
      </c>
      <c r="H1010">
        <v>-7.3521943548671764</v>
      </c>
      <c r="I1010" t="s">
        <v>35</v>
      </c>
    </row>
    <row r="1011" spans="1:9" x14ac:dyDescent="0.25">
      <c r="A1011" t="s">
        <v>54</v>
      </c>
      <c r="B1011" t="s">
        <v>49</v>
      </c>
      <c r="C1011" t="s">
        <v>30</v>
      </c>
      <c r="D1011" t="s">
        <v>39</v>
      </c>
      <c r="E1011">
        <v>1.5237083435058594</v>
      </c>
      <c r="F1011">
        <v>2.1746947721270167</v>
      </c>
      <c r="G1011" t="s">
        <v>63</v>
      </c>
      <c r="H1011">
        <v>-29.9346113746548</v>
      </c>
      <c r="I1011" t="s">
        <v>35</v>
      </c>
    </row>
    <row r="1012" spans="1:9" x14ac:dyDescent="0.25">
      <c r="A1012" t="s">
        <v>56</v>
      </c>
      <c r="B1012" t="s">
        <v>49</v>
      </c>
      <c r="C1012" t="s">
        <v>30</v>
      </c>
      <c r="D1012" t="s">
        <v>39</v>
      </c>
      <c r="E1012">
        <v>4.0354361534118652</v>
      </c>
      <c r="F1012">
        <v>2.1746947721270167</v>
      </c>
      <c r="G1012" t="s">
        <v>63</v>
      </c>
      <c r="H1012">
        <v>85.563335376251544</v>
      </c>
      <c r="I1012" t="s">
        <v>35</v>
      </c>
    </row>
    <row r="1013" spans="1:9" x14ac:dyDescent="0.25">
      <c r="A1013" t="s">
        <v>57</v>
      </c>
      <c r="B1013" t="s">
        <v>49</v>
      </c>
      <c r="C1013" t="s">
        <v>30</v>
      </c>
      <c r="D1013" t="s">
        <v>39</v>
      </c>
      <c r="E1013">
        <v>3.4280986785888672</v>
      </c>
      <c r="F1013">
        <v>2.1746947721270167</v>
      </c>
      <c r="G1013" t="s">
        <v>63</v>
      </c>
      <c r="H1013">
        <v>57.6358541219983</v>
      </c>
      <c r="I1013" t="s">
        <v>35</v>
      </c>
    </row>
    <row r="1014" spans="1:9" x14ac:dyDescent="0.25">
      <c r="A1014" t="s">
        <v>52</v>
      </c>
      <c r="B1014" t="s">
        <v>49</v>
      </c>
      <c r="C1014" t="s">
        <v>30</v>
      </c>
      <c r="D1014" t="s">
        <v>39</v>
      </c>
      <c r="E1014">
        <v>3.0180463790893555</v>
      </c>
      <c r="F1014">
        <v>2.1746947721270167</v>
      </c>
      <c r="G1014" t="s">
        <v>63</v>
      </c>
      <c r="H1014">
        <v>38.78022873699544</v>
      </c>
      <c r="I1014" t="s">
        <v>35</v>
      </c>
    </row>
    <row r="1015" spans="1:9" x14ac:dyDescent="0.25">
      <c r="A1015" t="s">
        <v>53</v>
      </c>
      <c r="B1015" t="s">
        <v>49</v>
      </c>
      <c r="C1015" t="s">
        <v>30</v>
      </c>
      <c r="D1015" t="s">
        <v>39</v>
      </c>
      <c r="E1015">
        <v>1.5089235305786133</v>
      </c>
      <c r="F1015">
        <v>2.1746947721270167</v>
      </c>
      <c r="G1015" t="s">
        <v>63</v>
      </c>
      <c r="H1015">
        <v>-30.614468296037174</v>
      </c>
      <c r="I1015" t="s">
        <v>35</v>
      </c>
    </row>
    <row r="1016" spans="1:9" x14ac:dyDescent="0.25">
      <c r="A1016" t="s">
        <v>28</v>
      </c>
      <c r="B1016" t="s">
        <v>49</v>
      </c>
      <c r="C1016" t="s">
        <v>30</v>
      </c>
      <c r="D1016" t="s">
        <v>39</v>
      </c>
      <c r="E1016">
        <v>2.9942827224731445</v>
      </c>
      <c r="F1016">
        <v>2.1746947721270167</v>
      </c>
      <c r="G1016" t="s">
        <v>63</v>
      </c>
      <c r="H1016">
        <v>37.687493474981252</v>
      </c>
      <c r="I1016" t="s">
        <v>35</v>
      </c>
    </row>
    <row r="1017" spans="1:9" x14ac:dyDescent="0.25">
      <c r="A1017" t="s">
        <v>55</v>
      </c>
      <c r="B1017" t="s">
        <v>50</v>
      </c>
      <c r="C1017" t="s">
        <v>30</v>
      </c>
      <c r="D1017" t="s">
        <v>39</v>
      </c>
      <c r="E1017">
        <v>3.6625072956085205</v>
      </c>
      <c r="F1017">
        <v>4.0438091194607519</v>
      </c>
      <c r="G1017" t="s">
        <v>62</v>
      </c>
      <c r="H1017">
        <v>-9.429273553423279</v>
      </c>
      <c r="I1017" t="s">
        <v>35</v>
      </c>
    </row>
    <row r="1018" spans="1:9" x14ac:dyDescent="0.25">
      <c r="A1018" t="s">
        <v>54</v>
      </c>
      <c r="B1018" t="s">
        <v>50</v>
      </c>
      <c r="C1018" t="s">
        <v>30</v>
      </c>
      <c r="D1018" t="s">
        <v>39</v>
      </c>
      <c r="E1018">
        <v>2.8402340412139893</v>
      </c>
      <c r="F1018">
        <v>4.0438091194607519</v>
      </c>
      <c r="G1018" t="s">
        <v>62</v>
      </c>
      <c r="H1018">
        <v>-29.763399871041919</v>
      </c>
      <c r="I1018" t="s">
        <v>35</v>
      </c>
    </row>
    <row r="1019" spans="1:9" x14ac:dyDescent="0.25">
      <c r="A1019" t="s">
        <v>56</v>
      </c>
      <c r="B1019" t="s">
        <v>50</v>
      </c>
      <c r="C1019" t="s">
        <v>30</v>
      </c>
      <c r="D1019" t="s">
        <v>39</v>
      </c>
      <c r="E1019">
        <v>6.9532113075256348</v>
      </c>
      <c r="F1019">
        <v>4.0438091194607519</v>
      </c>
      <c r="G1019" t="s">
        <v>62</v>
      </c>
      <c r="H1019">
        <v>71.947070252733795</v>
      </c>
      <c r="I1019" t="s">
        <v>35</v>
      </c>
    </row>
    <row r="1020" spans="1:9" x14ac:dyDescent="0.25">
      <c r="A1020" t="s">
        <v>57</v>
      </c>
      <c r="B1020" t="s">
        <v>50</v>
      </c>
      <c r="C1020" t="s">
        <v>30</v>
      </c>
      <c r="D1020" t="s">
        <v>39</v>
      </c>
      <c r="E1020">
        <v>6.3605780601501465</v>
      </c>
      <c r="F1020">
        <v>4.0438091194607519</v>
      </c>
      <c r="G1020" t="s">
        <v>62</v>
      </c>
      <c r="H1020">
        <v>57.29174825636526</v>
      </c>
      <c r="I1020" t="s">
        <v>35</v>
      </c>
    </row>
    <row r="1021" spans="1:9" x14ac:dyDescent="0.25">
      <c r="A1021" t="s">
        <v>52</v>
      </c>
      <c r="B1021" t="s">
        <v>50</v>
      </c>
      <c r="C1021" t="s">
        <v>30</v>
      </c>
      <c r="D1021" t="s">
        <v>39</v>
      </c>
      <c r="E1021">
        <v>5.4052467346191406</v>
      </c>
      <c r="F1021">
        <v>4.0438091194607519</v>
      </c>
      <c r="G1021" t="s">
        <v>62</v>
      </c>
      <c r="H1021">
        <v>33.66720769797211</v>
      </c>
      <c r="I1021" t="s">
        <v>35</v>
      </c>
    </row>
    <row r="1022" spans="1:9" x14ac:dyDescent="0.25">
      <c r="A1022" t="s">
        <v>53</v>
      </c>
      <c r="B1022" t="s">
        <v>50</v>
      </c>
      <c r="C1022" t="s">
        <v>30</v>
      </c>
      <c r="D1022" t="s">
        <v>39</v>
      </c>
      <c r="E1022">
        <v>2.7068121433258057</v>
      </c>
      <c r="F1022">
        <v>4.0438091194607519</v>
      </c>
      <c r="G1022" t="s">
        <v>62</v>
      </c>
      <c r="H1022">
        <v>-33.062811241526575</v>
      </c>
      <c r="I1022" t="s">
        <v>35</v>
      </c>
    </row>
    <row r="1023" spans="1:9" x14ac:dyDescent="0.25">
      <c r="A1023" t="s">
        <v>28</v>
      </c>
      <c r="B1023" t="s">
        <v>50</v>
      </c>
      <c r="C1023" t="s">
        <v>30</v>
      </c>
      <c r="D1023" t="s">
        <v>39</v>
      </c>
      <c r="E1023">
        <v>5.3834133148193359</v>
      </c>
      <c r="F1023">
        <v>4.0438091194607519</v>
      </c>
      <c r="G1023" t="s">
        <v>62</v>
      </c>
      <c r="H1023">
        <v>33.127285581106321</v>
      </c>
      <c r="I1023" t="s">
        <v>35</v>
      </c>
    </row>
    <row r="1024" spans="1:9" x14ac:dyDescent="0.25">
      <c r="A1024" t="s">
        <v>55</v>
      </c>
      <c r="B1024" t="s">
        <v>29</v>
      </c>
      <c r="C1024" t="s">
        <v>30</v>
      </c>
      <c r="D1024" t="s">
        <v>39</v>
      </c>
      <c r="E1024">
        <v>1.1158162355422974</v>
      </c>
      <c r="F1024">
        <v>1.2275399013008728</v>
      </c>
      <c r="G1024" t="s">
        <v>62</v>
      </c>
      <c r="H1024">
        <v>-9.101428445639721</v>
      </c>
      <c r="I1024" t="s">
        <v>35</v>
      </c>
    </row>
    <row r="1025" spans="1:9" x14ac:dyDescent="0.25">
      <c r="A1025" t="s">
        <v>54</v>
      </c>
      <c r="B1025" t="s">
        <v>29</v>
      </c>
      <c r="C1025" t="s">
        <v>30</v>
      </c>
      <c r="D1025" t="s">
        <v>39</v>
      </c>
      <c r="E1025">
        <v>0.84248167276382446</v>
      </c>
      <c r="F1025">
        <v>1.2275399013008728</v>
      </c>
      <c r="G1025" t="s">
        <v>62</v>
      </c>
      <c r="H1025">
        <v>-31.368286124873563</v>
      </c>
      <c r="I1025" t="s">
        <v>35</v>
      </c>
    </row>
    <row r="1026" spans="1:9" x14ac:dyDescent="0.25">
      <c r="A1026" t="s">
        <v>56</v>
      </c>
      <c r="B1026" t="s">
        <v>29</v>
      </c>
      <c r="C1026" t="s">
        <v>30</v>
      </c>
      <c r="D1026" t="s">
        <v>39</v>
      </c>
      <c r="E1026">
        <v>2.5969779491424561</v>
      </c>
      <c r="F1026">
        <v>1.2275399013008728</v>
      </c>
      <c r="G1026" t="s">
        <v>62</v>
      </c>
      <c r="H1026">
        <v>111.55955471511234</v>
      </c>
      <c r="I1026" t="s">
        <v>35</v>
      </c>
    </row>
    <row r="1027" spans="1:9" x14ac:dyDescent="0.25">
      <c r="A1027" t="s">
        <v>57</v>
      </c>
      <c r="B1027" t="s">
        <v>29</v>
      </c>
      <c r="C1027" t="s">
        <v>30</v>
      </c>
      <c r="D1027" t="s">
        <v>39</v>
      </c>
      <c r="E1027">
        <v>1.9126886129379272</v>
      </c>
      <c r="F1027">
        <v>1.2275399013008728</v>
      </c>
      <c r="G1027" t="s">
        <v>62</v>
      </c>
      <c r="H1027">
        <v>55.81478132897962</v>
      </c>
      <c r="I1027" t="s">
        <v>35</v>
      </c>
    </row>
    <row r="1028" spans="1:9" x14ac:dyDescent="0.25">
      <c r="A1028" t="s">
        <v>52</v>
      </c>
      <c r="B1028" t="s">
        <v>29</v>
      </c>
      <c r="C1028" t="s">
        <v>30</v>
      </c>
      <c r="D1028" t="s">
        <v>39</v>
      </c>
      <c r="E1028">
        <v>1.6031786203384399</v>
      </c>
      <c r="F1028">
        <v>1.2275399013008728</v>
      </c>
      <c r="G1028" t="s">
        <v>62</v>
      </c>
      <c r="H1028">
        <v>30.600937585775252</v>
      </c>
      <c r="I1028" t="s">
        <v>35</v>
      </c>
    </row>
    <row r="1029" spans="1:9" x14ac:dyDescent="0.25">
      <c r="A1029" t="s">
        <v>53</v>
      </c>
      <c r="B1029" t="s">
        <v>29</v>
      </c>
      <c r="C1029" t="s">
        <v>30</v>
      </c>
      <c r="D1029" t="s">
        <v>39</v>
      </c>
      <c r="E1029">
        <v>0.84503698348999023</v>
      </c>
      <c r="F1029">
        <v>1.2275399013008728</v>
      </c>
      <c r="G1029" t="s">
        <v>62</v>
      </c>
      <c r="H1029">
        <v>-31.160120938270847</v>
      </c>
      <c r="I1029" t="s">
        <v>35</v>
      </c>
    </row>
    <row r="1030" spans="1:9" x14ac:dyDescent="0.25">
      <c r="A1030" t="s">
        <v>28</v>
      </c>
      <c r="B1030" t="s">
        <v>29</v>
      </c>
      <c r="C1030" t="s">
        <v>30</v>
      </c>
      <c r="D1030" t="s">
        <v>39</v>
      </c>
      <c r="E1030">
        <v>1.6493526697158813</v>
      </c>
      <c r="F1030">
        <v>1.2275399013008728</v>
      </c>
      <c r="G1030" t="s">
        <v>62</v>
      </c>
      <c r="H1030">
        <v>34.36244866403095</v>
      </c>
      <c r="I1030" t="s">
        <v>35</v>
      </c>
    </row>
    <row r="1031" spans="1:9" x14ac:dyDescent="0.25">
      <c r="A1031" t="s">
        <v>55</v>
      </c>
      <c r="B1031" t="s">
        <v>51</v>
      </c>
      <c r="C1031" t="s">
        <v>30</v>
      </c>
      <c r="D1031" t="s">
        <v>39</v>
      </c>
      <c r="E1031">
        <v>5.1131100654602051</v>
      </c>
      <c r="F1031">
        <v>4.8284864953408686</v>
      </c>
      <c r="G1031" t="s">
        <v>63</v>
      </c>
      <c r="H1031">
        <v>5.8946746644932553</v>
      </c>
      <c r="I1031" t="s">
        <v>35</v>
      </c>
    </row>
    <row r="1032" spans="1:9" x14ac:dyDescent="0.25">
      <c r="A1032" t="s">
        <v>54</v>
      </c>
      <c r="B1032" t="s">
        <v>51</v>
      </c>
      <c r="C1032" t="s">
        <v>30</v>
      </c>
      <c r="D1032" t="s">
        <v>39</v>
      </c>
      <c r="E1032">
        <v>3.8784818649291992</v>
      </c>
      <c r="F1032">
        <v>4.8284864953408686</v>
      </c>
      <c r="G1032" t="s">
        <v>63</v>
      </c>
      <c r="H1032">
        <v>-19.674998186871878</v>
      </c>
      <c r="I1032" t="s">
        <v>35</v>
      </c>
    </row>
    <row r="1033" spans="1:9" x14ac:dyDescent="0.25">
      <c r="A1033" t="s">
        <v>56</v>
      </c>
      <c r="B1033" t="s">
        <v>51</v>
      </c>
      <c r="C1033" t="s">
        <v>30</v>
      </c>
      <c r="D1033" t="s">
        <v>39</v>
      </c>
      <c r="E1033">
        <v>10.021210670471191</v>
      </c>
      <c r="F1033">
        <v>4.8284864953408686</v>
      </c>
      <c r="G1033" t="s">
        <v>63</v>
      </c>
      <c r="H1033">
        <v>107.54351658932704</v>
      </c>
      <c r="I1033" t="s">
        <v>35</v>
      </c>
    </row>
    <row r="1034" spans="1:9" x14ac:dyDescent="0.25">
      <c r="A1034" t="s">
        <v>57</v>
      </c>
      <c r="B1034" t="s">
        <v>51</v>
      </c>
      <c r="C1034" t="s">
        <v>30</v>
      </c>
      <c r="D1034" t="s">
        <v>39</v>
      </c>
      <c r="E1034">
        <v>8.9324226379394531</v>
      </c>
      <c r="F1034">
        <v>4.8284864953408686</v>
      </c>
      <c r="G1034" t="s">
        <v>63</v>
      </c>
      <c r="H1034">
        <v>84.994255375024423</v>
      </c>
      <c r="I1034" t="s">
        <v>35</v>
      </c>
    </row>
    <row r="1035" spans="1:9" x14ac:dyDescent="0.25">
      <c r="A1035" t="s">
        <v>52</v>
      </c>
      <c r="B1035" t="s">
        <v>51</v>
      </c>
      <c r="C1035" t="s">
        <v>30</v>
      </c>
      <c r="D1035" t="s">
        <v>39</v>
      </c>
      <c r="E1035">
        <v>7.9514484405517578</v>
      </c>
      <c r="F1035">
        <v>4.8284864953408686</v>
      </c>
      <c r="G1035" t="s">
        <v>63</v>
      </c>
      <c r="H1035">
        <v>64.677864341638241</v>
      </c>
      <c r="I1035" t="s">
        <v>35</v>
      </c>
    </row>
    <row r="1036" spans="1:9" x14ac:dyDescent="0.25">
      <c r="A1036" t="s">
        <v>53</v>
      </c>
      <c r="B1036" t="s">
        <v>51</v>
      </c>
      <c r="C1036" t="s">
        <v>30</v>
      </c>
      <c r="D1036" t="s">
        <v>39</v>
      </c>
      <c r="E1036">
        <v>3.6688888072967529</v>
      </c>
      <c r="F1036">
        <v>4.8284864953408686</v>
      </c>
      <c r="G1036" t="s">
        <v>63</v>
      </c>
      <c r="H1036">
        <v>-24.015759165176114</v>
      </c>
      <c r="I1036" t="s">
        <v>35</v>
      </c>
    </row>
    <row r="1037" spans="1:9" x14ac:dyDescent="0.25">
      <c r="A1037" t="s">
        <v>28</v>
      </c>
      <c r="B1037" t="s">
        <v>51</v>
      </c>
      <c r="C1037" t="s">
        <v>30</v>
      </c>
      <c r="D1037" t="s">
        <v>39</v>
      </c>
      <c r="E1037">
        <v>7.5306186676025391</v>
      </c>
      <c r="F1037">
        <v>4.8284864953408686</v>
      </c>
      <c r="G1037" t="s">
        <v>63</v>
      </c>
      <c r="H1037">
        <v>55.962301538360471</v>
      </c>
      <c r="I1037" t="s">
        <v>35</v>
      </c>
    </row>
    <row r="1038" spans="1:9" x14ac:dyDescent="0.25">
      <c r="A1038" t="s">
        <v>55</v>
      </c>
      <c r="B1038" t="s">
        <v>49</v>
      </c>
      <c r="C1038" t="s">
        <v>48</v>
      </c>
      <c r="D1038" t="s">
        <v>39</v>
      </c>
      <c r="E1038">
        <v>3.0887062549591064</v>
      </c>
      <c r="F1038">
        <v>1.8308906586069302</v>
      </c>
      <c r="G1038" t="s">
        <v>64</v>
      </c>
      <c r="H1038">
        <v>68.69965666377972</v>
      </c>
      <c r="I1038" t="s">
        <v>35</v>
      </c>
    </row>
    <row r="1039" spans="1:9" x14ac:dyDescent="0.25">
      <c r="A1039" t="s">
        <v>54</v>
      </c>
      <c r="B1039" t="s">
        <v>49</v>
      </c>
      <c r="C1039" t="s">
        <v>48</v>
      </c>
      <c r="D1039" t="s">
        <v>39</v>
      </c>
      <c r="E1039">
        <v>2.1599137783050537</v>
      </c>
      <c r="F1039">
        <v>1.8308906586069302</v>
      </c>
      <c r="G1039" t="s">
        <v>64</v>
      </c>
      <c r="H1039">
        <v>17.97065915167579</v>
      </c>
      <c r="I1039" t="s">
        <v>35</v>
      </c>
    </row>
    <row r="1040" spans="1:9" x14ac:dyDescent="0.25">
      <c r="A1040" t="s">
        <v>56</v>
      </c>
      <c r="B1040" t="s">
        <v>49</v>
      </c>
      <c r="C1040" t="s">
        <v>48</v>
      </c>
      <c r="D1040" t="s">
        <v>39</v>
      </c>
      <c r="E1040">
        <v>16.98542594909668</v>
      </c>
      <c r="F1040">
        <v>1.8308906586069302</v>
      </c>
      <c r="G1040" t="s">
        <v>64</v>
      </c>
      <c r="H1040">
        <v>827.713835299175</v>
      </c>
      <c r="I1040" t="s">
        <v>35</v>
      </c>
    </row>
    <row r="1041" spans="1:9" x14ac:dyDescent="0.25">
      <c r="A1041" t="s">
        <v>57</v>
      </c>
      <c r="B1041" t="s">
        <v>49</v>
      </c>
      <c r="C1041" t="s">
        <v>48</v>
      </c>
      <c r="D1041" t="s">
        <v>39</v>
      </c>
      <c r="E1041">
        <v>5.0450754165649414</v>
      </c>
      <c r="F1041">
        <v>1.8308906586069302</v>
      </c>
      <c r="G1041" t="s">
        <v>64</v>
      </c>
      <c r="H1041">
        <v>175.55306991426721</v>
      </c>
      <c r="I1041" t="s">
        <v>35</v>
      </c>
    </row>
    <row r="1042" spans="1:9" x14ac:dyDescent="0.25">
      <c r="A1042" t="s">
        <v>52</v>
      </c>
      <c r="B1042" t="s">
        <v>49</v>
      </c>
      <c r="C1042" t="s">
        <v>48</v>
      </c>
      <c r="D1042" t="s">
        <v>39</v>
      </c>
      <c r="E1042">
        <v>3.4900527000427246</v>
      </c>
      <c r="F1042">
        <v>1.8308906586069302</v>
      </c>
      <c r="G1042" t="s">
        <v>64</v>
      </c>
      <c r="H1042">
        <v>90.620487555395641</v>
      </c>
      <c r="I1042" t="s">
        <v>35</v>
      </c>
    </row>
    <row r="1043" spans="1:9" x14ac:dyDescent="0.25">
      <c r="A1043" t="s">
        <v>53</v>
      </c>
      <c r="B1043" t="s">
        <v>49</v>
      </c>
      <c r="C1043" t="s">
        <v>48</v>
      </c>
      <c r="D1043" t="s">
        <v>39</v>
      </c>
      <c r="E1043">
        <v>2.0573875904083252</v>
      </c>
      <c r="F1043">
        <v>1.8308906586069302</v>
      </c>
      <c r="G1043" t="s">
        <v>64</v>
      </c>
      <c r="H1043">
        <v>12.370860637506867</v>
      </c>
      <c r="I1043" t="s">
        <v>35</v>
      </c>
    </row>
    <row r="1044" spans="1:9" x14ac:dyDescent="0.25">
      <c r="A1044" t="s">
        <v>28</v>
      </c>
      <c r="B1044" t="s">
        <v>49</v>
      </c>
      <c r="C1044" t="s">
        <v>48</v>
      </c>
      <c r="D1044" t="s">
        <v>39</v>
      </c>
      <c r="E1044">
        <v>3.4881396293640137</v>
      </c>
      <c r="F1044">
        <v>1.8308906586069302</v>
      </c>
      <c r="G1044" t="s">
        <v>64</v>
      </c>
      <c r="H1044">
        <v>90.515999028474724</v>
      </c>
      <c r="I1044" t="s">
        <v>35</v>
      </c>
    </row>
    <row r="1045" spans="1:9" x14ac:dyDescent="0.25">
      <c r="A1045" t="s">
        <v>55</v>
      </c>
      <c r="B1045" t="s">
        <v>50</v>
      </c>
      <c r="C1045" t="s">
        <v>48</v>
      </c>
      <c r="D1045" t="s">
        <v>39</v>
      </c>
      <c r="E1045">
        <v>4.7785773277282715</v>
      </c>
      <c r="F1045">
        <v>3.2159748091258185</v>
      </c>
      <c r="G1045" t="s">
        <v>64</v>
      </c>
      <c r="H1045">
        <v>48.588767367466012</v>
      </c>
      <c r="I1045" t="s">
        <v>35</v>
      </c>
    </row>
    <row r="1046" spans="1:9" x14ac:dyDescent="0.25">
      <c r="A1046" t="s">
        <v>54</v>
      </c>
      <c r="B1046" t="s">
        <v>50</v>
      </c>
      <c r="C1046" t="s">
        <v>48</v>
      </c>
      <c r="D1046" t="s">
        <v>39</v>
      </c>
      <c r="E1046">
        <v>3.6532716751098633</v>
      </c>
      <c r="F1046">
        <v>3.2159748091258185</v>
      </c>
      <c r="G1046" t="s">
        <v>64</v>
      </c>
      <c r="H1046">
        <v>13.597645875308112</v>
      </c>
      <c r="I1046" t="s">
        <v>35</v>
      </c>
    </row>
    <row r="1047" spans="1:9" x14ac:dyDescent="0.25">
      <c r="A1047" t="s">
        <v>56</v>
      </c>
      <c r="B1047" t="s">
        <v>50</v>
      </c>
      <c r="C1047" t="s">
        <v>48</v>
      </c>
      <c r="D1047" t="s">
        <v>39</v>
      </c>
      <c r="E1047">
        <v>13.722065925598145</v>
      </c>
      <c r="F1047">
        <v>3.2159748091258185</v>
      </c>
      <c r="G1047" t="s">
        <v>64</v>
      </c>
      <c r="H1047">
        <v>326.68449661544901</v>
      </c>
      <c r="I1047" t="s">
        <v>35</v>
      </c>
    </row>
    <row r="1048" spans="1:9" x14ac:dyDescent="0.25">
      <c r="A1048" t="s">
        <v>57</v>
      </c>
      <c r="B1048" t="s">
        <v>50</v>
      </c>
      <c r="C1048" t="s">
        <v>48</v>
      </c>
      <c r="D1048" t="s">
        <v>39</v>
      </c>
      <c r="E1048">
        <v>8.2568569183349609</v>
      </c>
      <c r="F1048">
        <v>3.2159748091258185</v>
      </c>
      <c r="G1048" t="s">
        <v>64</v>
      </c>
      <c r="H1048">
        <v>156.74507446093395</v>
      </c>
      <c r="I1048" t="s">
        <v>35</v>
      </c>
    </row>
    <row r="1049" spans="1:9" x14ac:dyDescent="0.25">
      <c r="A1049" t="s">
        <v>52</v>
      </c>
      <c r="B1049" t="s">
        <v>50</v>
      </c>
      <c r="C1049" t="s">
        <v>48</v>
      </c>
      <c r="D1049" t="s">
        <v>39</v>
      </c>
      <c r="E1049">
        <v>6.2349538803100586</v>
      </c>
      <c r="F1049">
        <v>3.2159748091258185</v>
      </c>
      <c r="G1049" t="s">
        <v>64</v>
      </c>
      <c r="H1049">
        <v>93.874462654913444</v>
      </c>
      <c r="I1049" t="s">
        <v>35</v>
      </c>
    </row>
    <row r="1050" spans="1:9" x14ac:dyDescent="0.25">
      <c r="A1050" t="s">
        <v>53</v>
      </c>
      <c r="B1050" t="s">
        <v>50</v>
      </c>
      <c r="C1050" t="s">
        <v>48</v>
      </c>
      <c r="D1050" t="s">
        <v>39</v>
      </c>
      <c r="E1050">
        <v>3.7093534469604492</v>
      </c>
      <c r="F1050">
        <v>3.2159748091258185</v>
      </c>
      <c r="G1050" t="s">
        <v>64</v>
      </c>
      <c r="H1050">
        <v>15.341495724238689</v>
      </c>
      <c r="I1050" t="s">
        <v>35</v>
      </c>
    </row>
    <row r="1051" spans="1:9" x14ac:dyDescent="0.25">
      <c r="A1051" t="s">
        <v>28</v>
      </c>
      <c r="B1051" t="s">
        <v>50</v>
      </c>
      <c r="C1051" t="s">
        <v>48</v>
      </c>
      <c r="D1051" t="s">
        <v>39</v>
      </c>
      <c r="E1051">
        <v>6.3429007530212402</v>
      </c>
      <c r="F1051">
        <v>3.2159748091258185</v>
      </c>
      <c r="G1051" t="s">
        <v>64</v>
      </c>
      <c r="H1051">
        <v>97.231045934262085</v>
      </c>
      <c r="I1051" t="s">
        <v>35</v>
      </c>
    </row>
    <row r="1052" spans="1:9" x14ac:dyDescent="0.25">
      <c r="A1052" t="s">
        <v>55</v>
      </c>
      <c r="B1052" t="s">
        <v>29</v>
      </c>
      <c r="C1052" t="s">
        <v>48</v>
      </c>
      <c r="D1052" t="s">
        <v>39</v>
      </c>
      <c r="E1052">
        <v>1.7104995250701904</v>
      </c>
      <c r="F1052">
        <v>0.96822161824611486</v>
      </c>
      <c r="G1052" t="s">
        <v>64</v>
      </c>
      <c r="H1052">
        <v>76.664050134376765</v>
      </c>
      <c r="I1052" t="s">
        <v>35</v>
      </c>
    </row>
    <row r="1053" spans="1:9" x14ac:dyDescent="0.25">
      <c r="A1053" t="s">
        <v>54</v>
      </c>
      <c r="B1053" t="s">
        <v>29</v>
      </c>
      <c r="C1053" t="s">
        <v>48</v>
      </c>
      <c r="D1053" t="s">
        <v>39</v>
      </c>
      <c r="E1053">
        <v>1.1889716386795044</v>
      </c>
      <c r="F1053">
        <v>0.96822161824611486</v>
      </c>
      <c r="G1053" t="s">
        <v>64</v>
      </c>
      <c r="H1053">
        <v>22.799534349715014</v>
      </c>
      <c r="I1053" t="s">
        <v>35</v>
      </c>
    </row>
    <row r="1054" spans="1:9" x14ac:dyDescent="0.25">
      <c r="A1054" t="s">
        <v>56</v>
      </c>
      <c r="B1054" t="s">
        <v>29</v>
      </c>
      <c r="C1054" t="s">
        <v>48</v>
      </c>
      <c r="D1054" t="s">
        <v>39</v>
      </c>
      <c r="E1054">
        <v>5.1961917877197266</v>
      </c>
      <c r="F1054">
        <v>0.96822161824611486</v>
      </c>
      <c r="G1054" t="s">
        <v>64</v>
      </c>
      <c r="H1054">
        <v>436.67380378599364</v>
      </c>
      <c r="I1054" t="s">
        <v>35</v>
      </c>
    </row>
    <row r="1055" spans="1:9" x14ac:dyDescent="0.25">
      <c r="A1055" t="s">
        <v>57</v>
      </c>
      <c r="B1055" t="s">
        <v>29</v>
      </c>
      <c r="C1055" t="s">
        <v>48</v>
      </c>
      <c r="D1055" t="s">
        <v>39</v>
      </c>
      <c r="E1055">
        <v>2.8038508892059326</v>
      </c>
      <c r="F1055">
        <v>0.96822161824611486</v>
      </c>
      <c r="G1055" t="s">
        <v>64</v>
      </c>
      <c r="H1055">
        <v>189.58771797359458</v>
      </c>
      <c r="I1055" t="s">
        <v>35</v>
      </c>
    </row>
    <row r="1056" spans="1:9" x14ac:dyDescent="0.25">
      <c r="A1056" t="s">
        <v>52</v>
      </c>
      <c r="B1056" t="s">
        <v>29</v>
      </c>
      <c r="C1056" t="s">
        <v>48</v>
      </c>
      <c r="D1056" t="s">
        <v>39</v>
      </c>
      <c r="E1056">
        <v>1.9579942226409912</v>
      </c>
      <c r="F1056">
        <v>0.96822161824611486</v>
      </c>
      <c r="G1056" t="s">
        <v>64</v>
      </c>
      <c r="H1056">
        <v>102.22583195237884</v>
      </c>
      <c r="I1056" t="s">
        <v>35</v>
      </c>
    </row>
    <row r="1057" spans="1:9" x14ac:dyDescent="0.25">
      <c r="A1057" t="s">
        <v>53</v>
      </c>
      <c r="B1057" t="s">
        <v>29</v>
      </c>
      <c r="C1057" t="s">
        <v>48</v>
      </c>
      <c r="D1057" t="s">
        <v>39</v>
      </c>
      <c r="E1057">
        <v>1.1997088193893433</v>
      </c>
      <c r="F1057">
        <v>0.96822161824611486</v>
      </c>
      <c r="G1057" t="s">
        <v>64</v>
      </c>
      <c r="H1057">
        <v>23.908493342934843</v>
      </c>
      <c r="I1057" t="s">
        <v>35</v>
      </c>
    </row>
    <row r="1058" spans="1:9" x14ac:dyDescent="0.25">
      <c r="A1058" t="s">
        <v>28</v>
      </c>
      <c r="B1058" t="s">
        <v>29</v>
      </c>
      <c r="C1058" t="s">
        <v>48</v>
      </c>
      <c r="D1058" t="s">
        <v>39</v>
      </c>
      <c r="E1058">
        <v>1.8652769327163696</v>
      </c>
      <c r="F1058">
        <v>0.96822161824611486</v>
      </c>
      <c r="G1058" t="s">
        <v>64</v>
      </c>
      <c r="H1058">
        <v>92.649791903554657</v>
      </c>
      <c r="I1058" t="s">
        <v>35</v>
      </c>
    </row>
    <row r="1059" spans="1:9" x14ac:dyDescent="0.25">
      <c r="A1059" t="s">
        <v>55</v>
      </c>
      <c r="B1059" t="s">
        <v>51</v>
      </c>
      <c r="C1059" t="s">
        <v>48</v>
      </c>
      <c r="D1059" t="s">
        <v>39</v>
      </c>
      <c r="E1059">
        <v>6.7515454292297363</v>
      </c>
      <c r="F1059">
        <v>4.5656671170291512</v>
      </c>
      <c r="G1059" t="s">
        <v>64</v>
      </c>
      <c r="H1059">
        <v>47.876427610055842</v>
      </c>
      <c r="I1059" t="s">
        <v>35</v>
      </c>
    </row>
    <row r="1060" spans="1:9" x14ac:dyDescent="0.25">
      <c r="A1060" t="s">
        <v>54</v>
      </c>
      <c r="B1060" t="s">
        <v>51</v>
      </c>
      <c r="C1060" t="s">
        <v>48</v>
      </c>
      <c r="D1060" t="s">
        <v>39</v>
      </c>
      <c r="E1060">
        <v>4.8274717330932617</v>
      </c>
      <c r="F1060">
        <v>4.5656671170291512</v>
      </c>
      <c r="G1060" t="s">
        <v>64</v>
      </c>
      <c r="H1060">
        <v>5.7342028963877913</v>
      </c>
      <c r="I1060" t="s">
        <v>35</v>
      </c>
    </row>
    <row r="1061" spans="1:9" x14ac:dyDescent="0.25">
      <c r="A1061" t="s">
        <v>56</v>
      </c>
      <c r="B1061" t="s">
        <v>51</v>
      </c>
      <c r="C1061" t="s">
        <v>48</v>
      </c>
      <c r="D1061" t="s">
        <v>39</v>
      </c>
      <c r="E1061">
        <v>24.675615310668945</v>
      </c>
      <c r="F1061">
        <v>4.5656671170291512</v>
      </c>
      <c r="G1061" t="s">
        <v>64</v>
      </c>
      <c r="H1061">
        <v>440.46023676656489</v>
      </c>
      <c r="I1061" t="s">
        <v>35</v>
      </c>
    </row>
    <row r="1062" spans="1:9" x14ac:dyDescent="0.25">
      <c r="A1062" t="s">
        <v>57</v>
      </c>
      <c r="B1062" t="s">
        <v>51</v>
      </c>
      <c r="C1062" t="s">
        <v>48</v>
      </c>
      <c r="D1062" t="s">
        <v>39</v>
      </c>
      <c r="E1062">
        <v>12.663928031921387</v>
      </c>
      <c r="F1062">
        <v>4.5656671170291512</v>
      </c>
      <c r="G1062" t="s">
        <v>64</v>
      </c>
      <c r="H1062">
        <v>177.37300392941745</v>
      </c>
      <c r="I1062" t="s">
        <v>35</v>
      </c>
    </row>
    <row r="1063" spans="1:9" x14ac:dyDescent="0.25">
      <c r="A1063" t="s">
        <v>52</v>
      </c>
      <c r="B1063" t="s">
        <v>51</v>
      </c>
      <c r="C1063" t="s">
        <v>48</v>
      </c>
      <c r="D1063" t="s">
        <v>39</v>
      </c>
      <c r="E1063">
        <v>8.6193342208862305</v>
      </c>
      <c r="F1063">
        <v>4.5656671170291512</v>
      </c>
      <c r="G1063" t="s">
        <v>64</v>
      </c>
      <c r="H1063">
        <v>88.785866335668658</v>
      </c>
      <c r="I1063" t="s">
        <v>35</v>
      </c>
    </row>
    <row r="1064" spans="1:9" x14ac:dyDescent="0.25">
      <c r="A1064" t="s">
        <v>53</v>
      </c>
      <c r="B1064" t="s">
        <v>51</v>
      </c>
      <c r="C1064" t="s">
        <v>48</v>
      </c>
      <c r="D1064" t="s">
        <v>39</v>
      </c>
      <c r="E1064">
        <v>5.1019062995910645</v>
      </c>
      <c r="F1064">
        <v>4.5656671170291512</v>
      </c>
      <c r="G1064" t="s">
        <v>64</v>
      </c>
      <c r="H1064">
        <v>11.745034598817632</v>
      </c>
      <c r="I1064" t="s">
        <v>35</v>
      </c>
    </row>
    <row r="1065" spans="1:9" x14ac:dyDescent="0.25">
      <c r="A1065" t="s">
        <v>28</v>
      </c>
      <c r="B1065" t="s">
        <v>51</v>
      </c>
      <c r="C1065" t="s">
        <v>48</v>
      </c>
      <c r="D1065" t="s">
        <v>39</v>
      </c>
      <c r="E1065">
        <v>8.7723970413208008</v>
      </c>
      <c r="F1065">
        <v>4.5656671170291512</v>
      </c>
      <c r="G1065" t="s">
        <v>64</v>
      </c>
      <c r="H1065">
        <v>92.138340716984644</v>
      </c>
      <c r="I1065" t="s">
        <v>35</v>
      </c>
    </row>
    <row r="1066" spans="1:9" x14ac:dyDescent="0.25">
      <c r="A1066" t="s">
        <v>55</v>
      </c>
      <c r="B1066" t="s">
        <v>49</v>
      </c>
      <c r="C1066" t="s">
        <v>47</v>
      </c>
      <c r="D1066" t="s">
        <v>39</v>
      </c>
      <c r="E1066">
        <v>2.148634672164917</v>
      </c>
      <c r="F1066">
        <v>1.6508199012495541</v>
      </c>
      <c r="G1066" t="s">
        <v>64</v>
      </c>
      <c r="H1066">
        <v>30.155607558314035</v>
      </c>
      <c r="I1066" t="s">
        <v>35</v>
      </c>
    </row>
    <row r="1067" spans="1:9" x14ac:dyDescent="0.25">
      <c r="A1067" t="s">
        <v>54</v>
      </c>
      <c r="B1067" t="s">
        <v>49</v>
      </c>
      <c r="C1067" t="s">
        <v>47</v>
      </c>
      <c r="D1067" t="s">
        <v>39</v>
      </c>
      <c r="E1067">
        <v>1.5809015035629272</v>
      </c>
      <c r="F1067">
        <v>1.6508199012495541</v>
      </c>
      <c r="G1067" t="s">
        <v>64</v>
      </c>
      <c r="H1067">
        <v>-4.2353740485987359</v>
      </c>
      <c r="I1067" t="s">
        <v>35</v>
      </c>
    </row>
    <row r="1068" spans="1:9" x14ac:dyDescent="0.25">
      <c r="A1068" t="s">
        <v>56</v>
      </c>
      <c r="B1068" t="s">
        <v>49</v>
      </c>
      <c r="C1068" t="s">
        <v>47</v>
      </c>
      <c r="D1068" t="s">
        <v>39</v>
      </c>
      <c r="E1068">
        <v>23.039140701293945</v>
      </c>
      <c r="F1068">
        <v>1.6508199012495541</v>
      </c>
      <c r="G1068" t="s">
        <v>64</v>
      </c>
      <c r="H1068">
        <v>1295.6180612951746</v>
      </c>
      <c r="I1068" t="s">
        <v>35</v>
      </c>
    </row>
    <row r="1069" spans="1:9" x14ac:dyDescent="0.25">
      <c r="A1069" t="s">
        <v>57</v>
      </c>
      <c r="B1069" t="s">
        <v>49</v>
      </c>
      <c r="C1069" t="s">
        <v>47</v>
      </c>
      <c r="D1069" t="s">
        <v>39</v>
      </c>
      <c r="E1069">
        <v>3.3744444847106934</v>
      </c>
      <c r="F1069">
        <v>1.6508199012495541</v>
      </c>
      <c r="G1069" t="s">
        <v>64</v>
      </c>
      <c r="H1069">
        <v>104.41021350399744</v>
      </c>
      <c r="I1069" t="s">
        <v>35</v>
      </c>
    </row>
    <row r="1070" spans="1:9" x14ac:dyDescent="0.25">
      <c r="A1070" t="s">
        <v>52</v>
      </c>
      <c r="B1070" t="s">
        <v>49</v>
      </c>
      <c r="C1070" t="s">
        <v>47</v>
      </c>
      <c r="D1070" t="s">
        <v>39</v>
      </c>
      <c r="E1070">
        <v>2.9664361476898193</v>
      </c>
      <c r="F1070">
        <v>1.6508199012495541</v>
      </c>
      <c r="G1070" t="s">
        <v>64</v>
      </c>
      <c r="H1070">
        <v>79.694716876410112</v>
      </c>
      <c r="I1070" t="s">
        <v>35</v>
      </c>
    </row>
    <row r="1071" spans="1:9" x14ac:dyDescent="0.25">
      <c r="A1071" t="s">
        <v>53</v>
      </c>
      <c r="B1071" t="s">
        <v>49</v>
      </c>
      <c r="C1071" t="s">
        <v>47</v>
      </c>
      <c r="D1071" t="s">
        <v>39</v>
      </c>
      <c r="E1071">
        <v>1.6346628665924072</v>
      </c>
      <c r="F1071">
        <v>1.6508199012495541</v>
      </c>
      <c r="G1071" t="s">
        <v>64</v>
      </c>
      <c r="H1071">
        <v>-0.97872788212191841</v>
      </c>
      <c r="I1071" t="s">
        <v>35</v>
      </c>
    </row>
    <row r="1072" spans="1:9" x14ac:dyDescent="0.25">
      <c r="A1072" t="s">
        <v>28</v>
      </c>
      <c r="B1072" t="s">
        <v>49</v>
      </c>
      <c r="C1072" t="s">
        <v>47</v>
      </c>
      <c r="D1072" t="s">
        <v>39</v>
      </c>
      <c r="E1072">
        <v>2.9613895416259766</v>
      </c>
      <c r="F1072">
        <v>1.6508199012495541</v>
      </c>
      <c r="G1072" t="s">
        <v>64</v>
      </c>
      <c r="H1072">
        <v>79.389013870284316</v>
      </c>
      <c r="I1072" t="s">
        <v>35</v>
      </c>
    </row>
    <row r="1073" spans="1:9" x14ac:dyDescent="0.25">
      <c r="A1073" t="s">
        <v>55</v>
      </c>
      <c r="B1073" t="s">
        <v>50</v>
      </c>
      <c r="C1073" t="s">
        <v>47</v>
      </c>
      <c r="D1073" t="s">
        <v>39</v>
      </c>
      <c r="E1073">
        <v>3.7763762474060059</v>
      </c>
      <c r="F1073">
        <v>2.9887904231880036</v>
      </c>
      <c r="G1073" t="s">
        <v>64</v>
      </c>
      <c r="H1073">
        <v>26.351323201106926</v>
      </c>
      <c r="I1073" t="s">
        <v>35</v>
      </c>
    </row>
    <row r="1074" spans="1:9" x14ac:dyDescent="0.25">
      <c r="A1074" t="s">
        <v>54</v>
      </c>
      <c r="B1074" t="s">
        <v>50</v>
      </c>
      <c r="C1074" t="s">
        <v>47</v>
      </c>
      <c r="D1074" t="s">
        <v>39</v>
      </c>
      <c r="E1074">
        <v>2.7826390266418457</v>
      </c>
      <c r="F1074">
        <v>2.9887904231880036</v>
      </c>
      <c r="G1074" t="s">
        <v>64</v>
      </c>
      <c r="H1074">
        <v>-6.8974858506895842</v>
      </c>
      <c r="I1074" t="s">
        <v>35</v>
      </c>
    </row>
    <row r="1075" spans="1:9" x14ac:dyDescent="0.25">
      <c r="A1075" t="s">
        <v>56</v>
      </c>
      <c r="B1075" t="s">
        <v>50</v>
      </c>
      <c r="C1075" t="s">
        <v>47</v>
      </c>
      <c r="D1075" t="s">
        <v>39</v>
      </c>
      <c r="E1075">
        <v>6.6857509613037109</v>
      </c>
      <c r="F1075">
        <v>2.9887904231880036</v>
      </c>
      <c r="G1075" t="s">
        <v>64</v>
      </c>
      <c r="H1075">
        <v>123.69420449936841</v>
      </c>
      <c r="I1075" t="s">
        <v>35</v>
      </c>
    </row>
    <row r="1076" spans="1:9" x14ac:dyDescent="0.25">
      <c r="A1076" t="s">
        <v>57</v>
      </c>
      <c r="B1076" t="s">
        <v>50</v>
      </c>
      <c r="C1076" t="s">
        <v>47</v>
      </c>
      <c r="D1076" t="s">
        <v>39</v>
      </c>
      <c r="E1076">
        <v>6.363375186920166</v>
      </c>
      <c r="F1076">
        <v>2.9887904231880036</v>
      </c>
      <c r="G1076" t="s">
        <v>64</v>
      </c>
      <c r="H1076">
        <v>112.90804258308115</v>
      </c>
      <c r="I1076" t="s">
        <v>35</v>
      </c>
    </row>
    <row r="1077" spans="1:9" x14ac:dyDescent="0.25">
      <c r="A1077" t="s">
        <v>52</v>
      </c>
      <c r="B1077" t="s">
        <v>50</v>
      </c>
      <c r="C1077" t="s">
        <v>47</v>
      </c>
      <c r="D1077" t="s">
        <v>39</v>
      </c>
      <c r="E1077">
        <v>5.3690276145935059</v>
      </c>
      <c r="F1077">
        <v>2.9887904231880036</v>
      </c>
      <c r="G1077" t="s">
        <v>64</v>
      </c>
      <c r="H1077">
        <v>79.638812174277987</v>
      </c>
      <c r="I1077" t="s">
        <v>35</v>
      </c>
    </row>
    <row r="1078" spans="1:9" x14ac:dyDescent="0.25">
      <c r="A1078" t="s">
        <v>53</v>
      </c>
      <c r="B1078" t="s">
        <v>50</v>
      </c>
      <c r="C1078" t="s">
        <v>47</v>
      </c>
      <c r="D1078" t="s">
        <v>39</v>
      </c>
      <c r="E1078">
        <v>2.7804050445556641</v>
      </c>
      <c r="F1078">
        <v>2.9887904231880036</v>
      </c>
      <c r="G1078" t="s">
        <v>64</v>
      </c>
      <c r="H1078">
        <v>-6.9722312081709816</v>
      </c>
      <c r="I1078" t="s">
        <v>35</v>
      </c>
    </row>
    <row r="1079" spans="1:9" x14ac:dyDescent="0.25">
      <c r="A1079" t="s">
        <v>28</v>
      </c>
      <c r="B1079" t="s">
        <v>50</v>
      </c>
      <c r="C1079" t="s">
        <v>47</v>
      </c>
      <c r="D1079" t="s">
        <v>39</v>
      </c>
      <c r="E1079">
        <v>5.2642579078674316</v>
      </c>
      <c r="F1079">
        <v>2.9887904231880036</v>
      </c>
      <c r="G1079" t="s">
        <v>64</v>
      </c>
      <c r="H1079">
        <v>76.133390518974323</v>
      </c>
      <c r="I1079" t="s">
        <v>35</v>
      </c>
    </row>
    <row r="1080" spans="1:9" x14ac:dyDescent="0.25">
      <c r="A1080" t="s">
        <v>55</v>
      </c>
      <c r="B1080" t="s">
        <v>29</v>
      </c>
      <c r="C1080" t="s">
        <v>47</v>
      </c>
      <c r="D1080" t="s">
        <v>39</v>
      </c>
      <c r="E1080">
        <v>1.1972823143005371</v>
      </c>
      <c r="F1080">
        <v>0.92526043814423231</v>
      </c>
      <c r="G1080" t="s">
        <v>64</v>
      </c>
      <c r="H1080">
        <v>29.399492828407435</v>
      </c>
      <c r="I1080" t="s">
        <v>35</v>
      </c>
    </row>
    <row r="1081" spans="1:9" x14ac:dyDescent="0.25">
      <c r="A1081" t="s">
        <v>54</v>
      </c>
      <c r="B1081" t="s">
        <v>29</v>
      </c>
      <c r="C1081" t="s">
        <v>47</v>
      </c>
      <c r="D1081" t="s">
        <v>39</v>
      </c>
      <c r="E1081">
        <v>0.87587654590606689</v>
      </c>
      <c r="F1081">
        <v>0.92526043814423231</v>
      </c>
      <c r="G1081" t="s">
        <v>64</v>
      </c>
      <c r="H1081">
        <v>-5.3372964197208344</v>
      </c>
      <c r="I1081" t="s">
        <v>35</v>
      </c>
    </row>
    <row r="1082" spans="1:9" x14ac:dyDescent="0.25">
      <c r="A1082" t="s">
        <v>56</v>
      </c>
      <c r="B1082" t="s">
        <v>29</v>
      </c>
      <c r="C1082" t="s">
        <v>47</v>
      </c>
      <c r="D1082" t="s">
        <v>39</v>
      </c>
      <c r="E1082">
        <v>2.1794130802154541</v>
      </c>
      <c r="F1082">
        <v>0.92526043814423231</v>
      </c>
      <c r="G1082" t="s">
        <v>64</v>
      </c>
      <c r="H1082">
        <v>135.54590581940789</v>
      </c>
      <c r="I1082" t="s">
        <v>35</v>
      </c>
    </row>
    <row r="1083" spans="1:9" x14ac:dyDescent="0.25">
      <c r="A1083" t="s">
        <v>57</v>
      </c>
      <c r="B1083" t="s">
        <v>29</v>
      </c>
      <c r="C1083" t="s">
        <v>47</v>
      </c>
      <c r="D1083" t="s">
        <v>39</v>
      </c>
      <c r="E1083">
        <v>1.7570165395736694</v>
      </c>
      <c r="F1083">
        <v>0.92526043814423231</v>
      </c>
      <c r="G1083" t="s">
        <v>64</v>
      </c>
      <c r="H1083">
        <v>89.894268374606597</v>
      </c>
      <c r="I1083" t="s">
        <v>35</v>
      </c>
    </row>
    <row r="1084" spans="1:9" x14ac:dyDescent="0.25">
      <c r="A1084" t="s">
        <v>52</v>
      </c>
      <c r="B1084" t="s">
        <v>29</v>
      </c>
      <c r="C1084" t="s">
        <v>47</v>
      </c>
      <c r="D1084" t="s">
        <v>39</v>
      </c>
      <c r="E1084">
        <v>1.6334097385406494</v>
      </c>
      <c r="F1084">
        <v>0.92526043814423231</v>
      </c>
      <c r="G1084" t="s">
        <v>64</v>
      </c>
      <c r="H1084">
        <v>76.53513229385787</v>
      </c>
      <c r="I1084" t="s">
        <v>35</v>
      </c>
    </row>
    <row r="1085" spans="1:9" x14ac:dyDescent="0.25">
      <c r="A1085" t="s">
        <v>53</v>
      </c>
      <c r="B1085" t="s">
        <v>29</v>
      </c>
      <c r="C1085" t="s">
        <v>47</v>
      </c>
      <c r="D1085" t="s">
        <v>39</v>
      </c>
      <c r="E1085">
        <v>0.91017705202102661</v>
      </c>
      <c r="F1085">
        <v>0.92526043814423231</v>
      </c>
      <c r="G1085" t="s">
        <v>64</v>
      </c>
      <c r="H1085">
        <v>-1.6301773534657986</v>
      </c>
      <c r="I1085" t="s">
        <v>35</v>
      </c>
    </row>
    <row r="1086" spans="1:9" x14ac:dyDescent="0.25">
      <c r="A1086" t="s">
        <v>28</v>
      </c>
      <c r="B1086" t="s">
        <v>29</v>
      </c>
      <c r="C1086" t="s">
        <v>47</v>
      </c>
      <c r="D1086" t="s">
        <v>39</v>
      </c>
      <c r="E1086">
        <v>1.5921941995620728</v>
      </c>
      <c r="F1086">
        <v>0.92526043814423231</v>
      </c>
      <c r="G1086" t="s">
        <v>64</v>
      </c>
      <c r="H1086">
        <v>72.080652530166518</v>
      </c>
      <c r="I1086" t="s">
        <v>35</v>
      </c>
    </row>
    <row r="1087" spans="1:9" x14ac:dyDescent="0.25">
      <c r="A1087" t="s">
        <v>55</v>
      </c>
      <c r="B1087" t="s">
        <v>51</v>
      </c>
      <c r="C1087" t="s">
        <v>47</v>
      </c>
      <c r="D1087" t="s">
        <v>39</v>
      </c>
      <c r="E1087">
        <v>5.3207859992980957</v>
      </c>
      <c r="F1087">
        <v>4.7036459551998799</v>
      </c>
      <c r="G1087" t="s">
        <v>64</v>
      </c>
      <c r="H1087">
        <v>13.12046123318375</v>
      </c>
      <c r="I1087" t="s">
        <v>35</v>
      </c>
    </row>
    <row r="1088" spans="1:9" x14ac:dyDescent="0.25">
      <c r="A1088" t="s">
        <v>54</v>
      </c>
      <c r="B1088" t="s">
        <v>51</v>
      </c>
      <c r="C1088" t="s">
        <v>47</v>
      </c>
      <c r="D1088" t="s">
        <v>39</v>
      </c>
      <c r="E1088">
        <v>3.8326420783996582</v>
      </c>
      <c r="F1088">
        <v>4.7036459551998799</v>
      </c>
      <c r="G1088" t="s">
        <v>64</v>
      </c>
      <c r="H1088">
        <v>-18.517632600245499</v>
      </c>
      <c r="I1088" t="s">
        <v>35</v>
      </c>
    </row>
    <row r="1089" spans="1:9" x14ac:dyDescent="0.25">
      <c r="A1089" t="s">
        <v>56</v>
      </c>
      <c r="B1089" t="s">
        <v>51</v>
      </c>
      <c r="C1089" t="s">
        <v>47</v>
      </c>
      <c r="D1089" t="s">
        <v>39</v>
      </c>
      <c r="E1089">
        <v>10.089709281921387</v>
      </c>
      <c r="F1089">
        <v>4.7036459551998799</v>
      </c>
      <c r="G1089" t="s">
        <v>64</v>
      </c>
      <c r="H1089">
        <v>114.50826397270004</v>
      </c>
      <c r="I1089" t="s">
        <v>35</v>
      </c>
    </row>
    <row r="1090" spans="1:9" x14ac:dyDescent="0.25">
      <c r="A1090" t="s">
        <v>57</v>
      </c>
      <c r="B1090" t="s">
        <v>51</v>
      </c>
      <c r="C1090" t="s">
        <v>47</v>
      </c>
      <c r="D1090" t="s">
        <v>39</v>
      </c>
      <c r="E1090">
        <v>9.3191957473754883</v>
      </c>
      <c r="F1090">
        <v>4.7036459551998799</v>
      </c>
      <c r="G1090" t="s">
        <v>64</v>
      </c>
      <c r="H1090">
        <v>98.127066453059015</v>
      </c>
      <c r="I1090" t="s">
        <v>35</v>
      </c>
    </row>
    <row r="1091" spans="1:9" x14ac:dyDescent="0.25">
      <c r="A1091" t="s">
        <v>52</v>
      </c>
      <c r="B1091" t="s">
        <v>51</v>
      </c>
      <c r="C1091" t="s">
        <v>47</v>
      </c>
      <c r="D1091" t="s">
        <v>39</v>
      </c>
      <c r="E1091">
        <v>7.516594409942627</v>
      </c>
      <c r="F1091">
        <v>4.7036459551998799</v>
      </c>
      <c r="G1091" t="s">
        <v>64</v>
      </c>
      <c r="H1091">
        <v>59.803575386728092</v>
      </c>
      <c r="I1091" t="s">
        <v>35</v>
      </c>
    </row>
    <row r="1092" spans="1:9" x14ac:dyDescent="0.25">
      <c r="A1092" t="s">
        <v>53</v>
      </c>
      <c r="B1092" t="s">
        <v>51</v>
      </c>
      <c r="C1092" t="s">
        <v>47</v>
      </c>
      <c r="D1092" t="s">
        <v>39</v>
      </c>
      <c r="E1092">
        <v>3.9190673828125</v>
      </c>
      <c r="F1092">
        <v>4.7036459551998799</v>
      </c>
      <c r="G1092" t="s">
        <v>64</v>
      </c>
      <c r="H1092">
        <v>-16.680221680376018</v>
      </c>
      <c r="I1092" t="s">
        <v>35</v>
      </c>
    </row>
    <row r="1093" spans="1:9" x14ac:dyDescent="0.25">
      <c r="A1093" t="s">
        <v>28</v>
      </c>
      <c r="B1093" t="s">
        <v>51</v>
      </c>
      <c r="C1093" t="s">
        <v>47</v>
      </c>
      <c r="D1093" t="s">
        <v>39</v>
      </c>
      <c r="E1093">
        <v>7.3543877601623535</v>
      </c>
      <c r="F1093">
        <v>4.7036459551998799</v>
      </c>
      <c r="G1093" t="s">
        <v>64</v>
      </c>
      <c r="H1093">
        <v>56.355045218317912</v>
      </c>
      <c r="I1093" t="s">
        <v>35</v>
      </c>
    </row>
  </sheetData>
  <autoFilter ref="A1:I1" xr:uid="{00000000-0001-0000-0200-000000000000}">
    <sortState xmlns:xlrd2="http://schemas.microsoft.com/office/spreadsheetml/2017/richdata2" ref="A2:I1093">
      <sortCondition ref="D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52C3-1799-4A5E-AFC1-86B457B0A571}">
  <dimension ref="A3:Q41"/>
  <sheetViews>
    <sheetView topLeftCell="B1" workbookViewId="0">
      <selection activeCell="A3" sqref="A3:P41"/>
    </sheetView>
  </sheetViews>
  <sheetFormatPr defaultRowHeight="15" x14ac:dyDescent="0.25"/>
  <cols>
    <col min="1" max="1" width="39.28515625" bestFit="1" customWidth="1"/>
    <col min="2" max="2" width="16.28515625" bestFit="1" customWidth="1"/>
    <col min="3" max="6" width="12.7109375" bestFit="1" customWidth="1"/>
    <col min="7" max="14" width="12" bestFit="1" customWidth="1"/>
    <col min="15" max="15" width="12.7109375" bestFit="1" customWidth="1"/>
    <col min="16" max="17" width="12" bestFit="1" customWidth="1"/>
    <col min="18" max="18" width="12.140625" bestFit="1" customWidth="1"/>
    <col min="19" max="19" width="12" bestFit="1" customWidth="1"/>
  </cols>
  <sheetData>
    <row r="3" spans="1:17" x14ac:dyDescent="0.25">
      <c r="A3" s="44" t="s">
        <v>98</v>
      </c>
      <c r="B3" s="44" t="s">
        <v>78</v>
      </c>
    </row>
    <row r="4" spans="1:17" x14ac:dyDescent="0.25">
      <c r="B4" t="s">
        <v>30</v>
      </c>
      <c r="F4" t="s">
        <v>79</v>
      </c>
      <c r="G4" t="s">
        <v>47</v>
      </c>
      <c r="K4" t="s">
        <v>81</v>
      </c>
      <c r="L4" t="s">
        <v>48</v>
      </c>
      <c r="P4" t="s">
        <v>80</v>
      </c>
      <c r="Q4" t="s">
        <v>77</v>
      </c>
    </row>
    <row r="5" spans="1:17" x14ac:dyDescent="0.25">
      <c r="A5" s="44" t="s">
        <v>76</v>
      </c>
      <c r="B5" t="s">
        <v>29</v>
      </c>
      <c r="C5" t="s">
        <v>49</v>
      </c>
      <c r="D5" t="s">
        <v>50</v>
      </c>
      <c r="E5" t="s">
        <v>51</v>
      </c>
      <c r="G5" t="s">
        <v>29</v>
      </c>
      <c r="H5" t="s">
        <v>49</v>
      </c>
      <c r="I5" t="s">
        <v>50</v>
      </c>
      <c r="J5" t="s">
        <v>51</v>
      </c>
      <c r="L5" t="s">
        <v>29</v>
      </c>
      <c r="M5" t="s">
        <v>49</v>
      </c>
      <c r="N5" t="s">
        <v>50</v>
      </c>
      <c r="O5" t="s">
        <v>51</v>
      </c>
    </row>
    <row r="6" spans="1:17" x14ac:dyDescent="0.25">
      <c r="A6" s="45" t="s">
        <v>42</v>
      </c>
      <c r="B6" s="47">
        <v>-29.922510828620581</v>
      </c>
      <c r="C6" s="47">
        <v>-16.267244055400095</v>
      </c>
      <c r="D6" s="47">
        <v>-26.600913989326166</v>
      </c>
      <c r="E6" s="47">
        <v>-16.296677209842187</v>
      </c>
      <c r="F6" s="47">
        <v>-22.271836520797258</v>
      </c>
      <c r="G6" s="47">
        <v>132.03434898093866</v>
      </c>
      <c r="H6" s="47">
        <v>79.14752201394117</v>
      </c>
      <c r="I6" s="47">
        <v>63.611489663579775</v>
      </c>
      <c r="J6" s="47">
        <v>77.635796797507339</v>
      </c>
      <c r="K6" s="47">
        <v>88.107289363991725</v>
      </c>
      <c r="L6" s="47">
        <v>1056.3406716579952</v>
      </c>
      <c r="M6" s="47">
        <v>476.66457236060552</v>
      </c>
      <c r="N6" s="47">
        <v>191.24364322304908</v>
      </c>
      <c r="O6" s="47">
        <v>108.95884681536677</v>
      </c>
      <c r="P6" s="47">
        <v>458.30193351425413</v>
      </c>
      <c r="Q6" s="47">
        <v>174.71246211914954</v>
      </c>
    </row>
    <row r="7" spans="1:17" x14ac:dyDescent="0.25">
      <c r="A7" s="46" t="s">
        <v>54</v>
      </c>
      <c r="B7" s="47">
        <v>-29.788950848076706</v>
      </c>
      <c r="C7" s="47">
        <v>-17.953055379138309</v>
      </c>
      <c r="D7" s="47">
        <v>-25.446289065739514</v>
      </c>
      <c r="E7" s="47">
        <v>-15.829056275716678</v>
      </c>
      <c r="F7" s="47">
        <v>-22.254337892167804</v>
      </c>
      <c r="G7" s="47">
        <v>134.64088870584834</v>
      </c>
      <c r="H7" s="47">
        <v>80.872188274595786</v>
      </c>
      <c r="I7" s="47">
        <v>67.634703894121614</v>
      </c>
      <c r="J7" s="47">
        <v>77.13373665498267</v>
      </c>
      <c r="K7" s="47">
        <v>90.070379382387102</v>
      </c>
      <c r="L7" s="47">
        <v>1087.7550306403054</v>
      </c>
      <c r="M7" s="47">
        <v>473.32852076651648</v>
      </c>
      <c r="N7" s="47">
        <v>195.66734339982082</v>
      </c>
      <c r="O7" s="47">
        <v>105.50659189186695</v>
      </c>
      <c r="P7" s="47">
        <v>465.56437167462741</v>
      </c>
      <c r="Q7" s="47">
        <v>177.7934710549489</v>
      </c>
    </row>
    <row r="8" spans="1:17" x14ac:dyDescent="0.25">
      <c r="A8" s="46" t="s">
        <v>52</v>
      </c>
      <c r="B8" s="47">
        <v>-30.833614240457123</v>
      </c>
      <c r="C8" s="47">
        <v>-16.112905115073815</v>
      </c>
      <c r="D8" s="47">
        <v>-24.881230463080684</v>
      </c>
      <c r="E8" s="47">
        <v>-15.835659615730274</v>
      </c>
      <c r="F8" s="47">
        <v>-21.915852358585475</v>
      </c>
      <c r="G8" s="47">
        <v>126.16163017712584</v>
      </c>
      <c r="H8" s="47">
        <v>81.459705556116546</v>
      </c>
      <c r="I8" s="47">
        <v>63.225949829357617</v>
      </c>
      <c r="J8" s="47">
        <v>80.039935090161052</v>
      </c>
      <c r="K8" s="47">
        <v>87.721805163190268</v>
      </c>
      <c r="L8" s="47">
        <v>990.68475195471297</v>
      </c>
      <c r="M8" s="47">
        <v>443.06053466573081</v>
      </c>
      <c r="N8" s="47">
        <v>178.40433254061574</v>
      </c>
      <c r="O8" s="47">
        <v>105.2840585214623</v>
      </c>
      <c r="P8" s="47">
        <v>429.35841942063047</v>
      </c>
      <c r="Q8" s="47">
        <v>165.05479074174508</v>
      </c>
    </row>
    <row r="9" spans="1:17" x14ac:dyDescent="0.25">
      <c r="A9" s="46" t="s">
        <v>53</v>
      </c>
      <c r="B9" s="47">
        <v>-27.047790643453439</v>
      </c>
      <c r="C9" s="47">
        <v>-10.543976124261549</v>
      </c>
      <c r="D9" s="47">
        <v>-27.494089398145928</v>
      </c>
      <c r="E9" s="47">
        <v>-15.416029500926671</v>
      </c>
      <c r="F9" s="47">
        <v>-20.125471416696897</v>
      </c>
      <c r="G9" s="47">
        <v>147.15975170372181</v>
      </c>
      <c r="H9" s="47">
        <v>83.352903746380193</v>
      </c>
      <c r="I9" s="47">
        <v>65.410244551280798</v>
      </c>
      <c r="J9" s="47">
        <v>75.831313885732186</v>
      </c>
      <c r="K9" s="47">
        <v>92.938553471778746</v>
      </c>
      <c r="L9" s="47">
        <v>1171.4883926901548</v>
      </c>
      <c r="M9" s="47">
        <v>552.03661802977706</v>
      </c>
      <c r="N9" s="47">
        <v>208.05270872942407</v>
      </c>
      <c r="O9" s="47">
        <v>119.3359115706796</v>
      </c>
      <c r="P9" s="47">
        <v>512.72840775500879</v>
      </c>
      <c r="Q9" s="47">
        <v>195.18049660336354</v>
      </c>
    </row>
    <row r="10" spans="1:17" x14ac:dyDescent="0.25">
      <c r="A10" s="46" t="s">
        <v>28</v>
      </c>
      <c r="B10" s="47">
        <v>-32.019687582495045</v>
      </c>
      <c r="C10" s="47">
        <v>-20.459039603126712</v>
      </c>
      <c r="D10" s="47">
        <v>-28.582047030338547</v>
      </c>
      <c r="E10" s="47">
        <v>-18.105963446995133</v>
      </c>
      <c r="F10" s="47">
        <v>-24.79168441573886</v>
      </c>
      <c r="G10" s="47">
        <v>120.17512533705856</v>
      </c>
      <c r="H10" s="47">
        <v>70.905290478672143</v>
      </c>
      <c r="I10" s="47">
        <v>58.175060379559071</v>
      </c>
      <c r="J10" s="47">
        <v>77.538201559153407</v>
      </c>
      <c r="K10" s="47">
        <v>81.698419438610784</v>
      </c>
      <c r="L10" s="47">
        <v>975.43451134680822</v>
      </c>
      <c r="M10" s="47">
        <v>438.23261598039772</v>
      </c>
      <c r="N10" s="47">
        <v>182.85018822233573</v>
      </c>
      <c r="O10" s="47">
        <v>105.70882527745825</v>
      </c>
      <c r="P10" s="47">
        <v>425.55653520674997</v>
      </c>
      <c r="Q10" s="47">
        <v>160.82109007654063</v>
      </c>
    </row>
    <row r="11" spans="1:17" x14ac:dyDescent="0.25">
      <c r="A11" s="45" t="s">
        <v>41</v>
      </c>
      <c r="B11" s="47">
        <v>18.292406040281577</v>
      </c>
      <c r="C11" s="47">
        <v>54.843110214981358</v>
      </c>
      <c r="D11" s="47">
        <v>7.1593328717417135</v>
      </c>
      <c r="E11" s="47">
        <v>-24.267704866836887</v>
      </c>
      <c r="F11" s="47">
        <v>14.00678606504194</v>
      </c>
      <c r="G11" s="47">
        <v>399.77237476385085</v>
      </c>
      <c r="H11" s="47">
        <v>1437.9582313145731</v>
      </c>
      <c r="I11" s="47">
        <v>336.43654125838435</v>
      </c>
      <c r="J11" s="47">
        <v>215.39245935240044</v>
      </c>
      <c r="K11" s="47">
        <v>597.38990167230213</v>
      </c>
      <c r="L11" s="47">
        <v>771.73255577747386</v>
      </c>
      <c r="M11" s="47">
        <v>823.06247068864104</v>
      </c>
      <c r="N11" s="47">
        <v>265.16198284404027</v>
      </c>
      <c r="O11" s="47">
        <v>183.98445674463295</v>
      </c>
      <c r="P11" s="47">
        <v>510.98536651369699</v>
      </c>
      <c r="Q11" s="47">
        <v>374.1273514170137</v>
      </c>
    </row>
    <row r="12" spans="1:17" x14ac:dyDescent="0.25">
      <c r="A12" s="46" t="s">
        <v>54</v>
      </c>
      <c r="B12" s="47">
        <v>30.860045807888305</v>
      </c>
      <c r="C12" s="47">
        <v>31.147336726708701</v>
      </c>
      <c r="D12" s="47">
        <v>2.8152596683227387</v>
      </c>
      <c r="E12" s="47">
        <v>-17.488298227430892</v>
      </c>
      <c r="F12" s="47">
        <v>11.833585993872216</v>
      </c>
      <c r="G12" s="47">
        <v>358.54175053100613</v>
      </c>
      <c r="H12" s="47">
        <v>556.12758620390446</v>
      </c>
      <c r="I12" s="47">
        <v>376.75791610428428</v>
      </c>
      <c r="J12" s="47">
        <v>261.2526012212731</v>
      </c>
      <c r="K12" s="47">
        <v>388.16996351511699</v>
      </c>
      <c r="L12" s="47">
        <v>1136.0104819858573</v>
      </c>
      <c r="M12" s="47">
        <v>810.41219454139809</v>
      </c>
      <c r="N12" s="47">
        <v>281.78543964254845</v>
      </c>
      <c r="O12" s="47">
        <v>278.73792818817276</v>
      </c>
      <c r="P12" s="47">
        <v>626.73651108949412</v>
      </c>
      <c r="Q12" s="47">
        <v>342.24668686616116</v>
      </c>
    </row>
    <row r="13" spans="1:17" x14ac:dyDescent="0.25">
      <c r="A13" s="46" t="s">
        <v>52</v>
      </c>
      <c r="B13" s="47">
        <v>7.6910013898837102</v>
      </c>
      <c r="C13" s="47">
        <v>64.02303810533337</v>
      </c>
      <c r="D13" s="47">
        <v>-17.218933299652665</v>
      </c>
      <c r="E13" s="47">
        <v>-43.561144326150817</v>
      </c>
      <c r="F13" s="47">
        <v>2.7334904673534002</v>
      </c>
      <c r="G13" s="47">
        <v>175.82334244395599</v>
      </c>
      <c r="H13" s="47">
        <v>725.22067251064664</v>
      </c>
      <c r="I13" s="47">
        <v>333.49329498943126</v>
      </c>
      <c r="J13" s="47">
        <v>160.98110312358622</v>
      </c>
      <c r="K13" s="47">
        <v>348.87960326690506</v>
      </c>
      <c r="L13" s="47">
        <v>256.41678553438021</v>
      </c>
      <c r="M13" s="47">
        <v>166.91656473755285</v>
      </c>
      <c r="N13" s="47">
        <v>52.573166397163718</v>
      </c>
      <c r="O13" s="47">
        <v>45.851475493536043</v>
      </c>
      <c r="P13" s="47">
        <v>130.43949804065821</v>
      </c>
      <c r="Q13" s="47">
        <v>160.68419725830555</v>
      </c>
    </row>
    <row r="14" spans="1:17" x14ac:dyDescent="0.25">
      <c r="A14" s="46" t="s">
        <v>53</v>
      </c>
      <c r="B14" s="47">
        <v>-16.224238666696081</v>
      </c>
      <c r="C14" s="47">
        <v>58.507112694781171</v>
      </c>
      <c r="D14" s="47">
        <v>35.518455715981226</v>
      </c>
      <c r="E14" s="47">
        <v>-7.7651557047320043</v>
      </c>
      <c r="F14" s="47">
        <v>17.509043509833578</v>
      </c>
      <c r="G14" s="47">
        <v>935.24762504479588</v>
      </c>
      <c r="H14" s="47">
        <v>3694.6981395873609</v>
      </c>
      <c r="I14" s="47">
        <v>390.12207119570286</v>
      </c>
      <c r="J14" s="47">
        <v>227.75906545839305</v>
      </c>
      <c r="K14" s="47">
        <v>1311.9567253215632</v>
      </c>
      <c r="L14" s="47">
        <v>1635.8579000922398</v>
      </c>
      <c r="M14" s="47">
        <v>2247.0544084986918</v>
      </c>
      <c r="N14" s="47">
        <v>743.01167663563092</v>
      </c>
      <c r="O14" s="47">
        <v>437.7598750537108</v>
      </c>
      <c r="P14" s="47">
        <v>1265.9209650700682</v>
      </c>
      <c r="Q14" s="47">
        <v>865.12891130048831</v>
      </c>
    </row>
    <row r="15" spans="1:17" x14ac:dyDescent="0.25">
      <c r="A15" s="46" t="s">
        <v>28</v>
      </c>
      <c r="B15" s="47">
        <v>50.842815630050367</v>
      </c>
      <c r="C15" s="47">
        <v>65.694953333102177</v>
      </c>
      <c r="D15" s="47">
        <v>7.5225494023155539</v>
      </c>
      <c r="E15" s="47">
        <v>-28.256221209033832</v>
      </c>
      <c r="F15" s="47">
        <v>23.951024289108567</v>
      </c>
      <c r="G15" s="47">
        <v>129.4767810356453</v>
      </c>
      <c r="H15" s="47">
        <v>775.7865269563805</v>
      </c>
      <c r="I15" s="47">
        <v>245.37288274411915</v>
      </c>
      <c r="J15" s="47">
        <v>211.5770676063494</v>
      </c>
      <c r="K15" s="47">
        <v>340.55331458562358</v>
      </c>
      <c r="L15" s="47">
        <v>58.645055497417871</v>
      </c>
      <c r="M15" s="47">
        <v>67.86671497692177</v>
      </c>
      <c r="N15" s="47">
        <v>-16.722351299181991</v>
      </c>
      <c r="O15" s="47">
        <v>-26.411451756887843</v>
      </c>
      <c r="P15" s="47">
        <v>20.844491854567451</v>
      </c>
      <c r="Q15" s="47">
        <v>128.44961024309984</v>
      </c>
    </row>
    <row r="16" spans="1:17" x14ac:dyDescent="0.25">
      <c r="A16" s="45" t="s">
        <v>34</v>
      </c>
      <c r="B16" s="47">
        <v>10.919824834782302</v>
      </c>
      <c r="C16" s="47">
        <v>17.470826022549119</v>
      </c>
      <c r="D16" s="47">
        <v>22.828041232629616</v>
      </c>
      <c r="E16" s="47">
        <v>31.970382622042795</v>
      </c>
      <c r="F16" s="47">
        <v>20.797268678000954</v>
      </c>
      <c r="G16" s="47">
        <v>41.958740128226424</v>
      </c>
      <c r="H16" s="47">
        <v>41.984743524868541</v>
      </c>
      <c r="I16" s="47">
        <v>37.896347757879134</v>
      </c>
      <c r="J16" s="47">
        <v>47.280601214807561</v>
      </c>
      <c r="K16" s="47">
        <v>42.280108156445415</v>
      </c>
      <c r="L16" s="47">
        <v>33.683808336590658</v>
      </c>
      <c r="M16" s="47">
        <v>37.223539771579397</v>
      </c>
      <c r="N16" s="47">
        <v>39.676069979428775</v>
      </c>
      <c r="O16" s="47">
        <v>38.94752732700946</v>
      </c>
      <c r="P16" s="47">
        <v>37.382736353652078</v>
      </c>
      <c r="Q16" s="47">
        <v>33.486704396032813</v>
      </c>
    </row>
    <row r="17" spans="1:17" x14ac:dyDescent="0.25">
      <c r="A17" s="46" t="s">
        <v>54</v>
      </c>
      <c r="B17" s="47">
        <v>10.430602496350236</v>
      </c>
      <c r="C17" s="47">
        <v>19.950041413527781</v>
      </c>
      <c r="D17" s="47">
        <v>25.37372764222275</v>
      </c>
      <c r="E17" s="47">
        <v>33.663539718231711</v>
      </c>
      <c r="F17" s="47">
        <v>22.354477817583117</v>
      </c>
      <c r="G17" s="47">
        <v>37.383222093404505</v>
      </c>
      <c r="H17" s="47">
        <v>40.250876216948029</v>
      </c>
      <c r="I17" s="47">
        <v>35.731333152128478</v>
      </c>
      <c r="J17" s="47">
        <v>47.077730088164408</v>
      </c>
      <c r="K17" s="47">
        <v>40.110790387661353</v>
      </c>
      <c r="L17" s="47">
        <v>26.390249172086218</v>
      </c>
      <c r="M17" s="47">
        <v>29.188844351713733</v>
      </c>
      <c r="N17" s="47">
        <v>34.210283161960618</v>
      </c>
      <c r="O17" s="47">
        <v>32.912244991015292</v>
      </c>
      <c r="P17" s="47">
        <v>30.675405419193964</v>
      </c>
      <c r="Q17" s="47">
        <v>31.046891208146146</v>
      </c>
    </row>
    <row r="18" spans="1:17" x14ac:dyDescent="0.25">
      <c r="A18" s="46" t="s">
        <v>52</v>
      </c>
      <c r="B18" s="47">
        <v>13.655304090391237</v>
      </c>
      <c r="C18" s="47">
        <v>18.680442420340391</v>
      </c>
      <c r="D18" s="47">
        <v>25.501723352000123</v>
      </c>
      <c r="E18" s="47">
        <v>33.403412755494735</v>
      </c>
      <c r="F18" s="47">
        <v>22.810220654556623</v>
      </c>
      <c r="G18" s="47">
        <v>49.909467356626514</v>
      </c>
      <c r="H18" s="47">
        <v>50.17358113056298</v>
      </c>
      <c r="I18" s="47">
        <v>40.703825792061551</v>
      </c>
      <c r="J18" s="47">
        <v>51.471860182802146</v>
      </c>
      <c r="K18" s="47">
        <v>48.064683615513296</v>
      </c>
      <c r="L18" s="47">
        <v>38.796151885030625</v>
      </c>
      <c r="M18" s="47">
        <v>40.848772869013111</v>
      </c>
      <c r="N18" s="47">
        <v>43.105006341937468</v>
      </c>
      <c r="O18" s="47">
        <v>42.429282472981718</v>
      </c>
      <c r="P18" s="47">
        <v>41.29480339224073</v>
      </c>
      <c r="Q18" s="47">
        <v>37.38990255410355</v>
      </c>
    </row>
    <row r="19" spans="1:17" x14ac:dyDescent="0.25">
      <c r="A19" s="46" t="s">
        <v>53</v>
      </c>
      <c r="B19" s="47">
        <v>8.5219220119612338</v>
      </c>
      <c r="C19" s="47">
        <v>17.994052581038225</v>
      </c>
      <c r="D19" s="47">
        <v>20.187668596860536</v>
      </c>
      <c r="E19" s="47">
        <v>32.518872570897187</v>
      </c>
      <c r="F19" s="47">
        <v>19.805628940189294</v>
      </c>
      <c r="G19" s="47">
        <v>33.520117403511328</v>
      </c>
      <c r="H19" s="47">
        <v>32.676291630854337</v>
      </c>
      <c r="I19" s="47">
        <v>35.189130385571907</v>
      </c>
      <c r="J19" s="47">
        <v>43.092076163235951</v>
      </c>
      <c r="K19" s="47">
        <v>36.119403895793383</v>
      </c>
      <c r="L19" s="47">
        <v>31.970802513766323</v>
      </c>
      <c r="M19" s="47">
        <v>37.964416180779267</v>
      </c>
      <c r="N19" s="47">
        <v>35.285933169249155</v>
      </c>
      <c r="O19" s="47">
        <v>35.490240302122508</v>
      </c>
      <c r="P19" s="47">
        <v>35.177848041479315</v>
      </c>
      <c r="Q19" s="47">
        <v>30.367626959153998</v>
      </c>
    </row>
    <row r="20" spans="1:17" x14ac:dyDescent="0.25">
      <c r="A20" s="46" t="s">
        <v>28</v>
      </c>
      <c r="B20" s="47">
        <v>11.0714707404265</v>
      </c>
      <c r="C20" s="47">
        <v>13.258767675290088</v>
      </c>
      <c r="D20" s="47">
        <v>20.24904533943505</v>
      </c>
      <c r="E20" s="47">
        <v>28.295705443547547</v>
      </c>
      <c r="F20" s="47">
        <v>18.218747299674796</v>
      </c>
      <c r="G20" s="47">
        <v>47.022153659363326</v>
      </c>
      <c r="H20" s="47">
        <v>44.838225121108813</v>
      </c>
      <c r="I20" s="47">
        <v>39.961101701754615</v>
      </c>
      <c r="J20" s="47">
        <v>47.480738425027738</v>
      </c>
      <c r="K20" s="47">
        <v>44.825554726813621</v>
      </c>
      <c r="L20" s="47">
        <v>37.578029775479493</v>
      </c>
      <c r="M20" s="47">
        <v>40.892125684811482</v>
      </c>
      <c r="N20" s="47">
        <v>46.10305724456785</v>
      </c>
      <c r="O20" s="47">
        <v>44.958341541918308</v>
      </c>
      <c r="P20" s="47">
        <v>42.382888561694287</v>
      </c>
      <c r="Q20" s="47">
        <v>35.142396862727573</v>
      </c>
    </row>
    <row r="21" spans="1:17" x14ac:dyDescent="0.25">
      <c r="A21" s="45" t="s">
        <v>44</v>
      </c>
      <c r="B21" s="47">
        <v>46.527438158347444</v>
      </c>
      <c r="C21" s="47">
        <v>43.716052395343645</v>
      </c>
      <c r="D21" s="47">
        <v>60.951406332908412</v>
      </c>
      <c r="E21" s="47">
        <v>46.600474907136388</v>
      </c>
      <c r="F21" s="47">
        <v>49.448842948433978</v>
      </c>
      <c r="G21" s="47">
        <v>39.741362842356828</v>
      </c>
      <c r="H21" s="47">
        <v>56.038531464899933</v>
      </c>
      <c r="I21" s="47">
        <v>91.891206522569988</v>
      </c>
      <c r="J21" s="47">
        <v>77.835491475715187</v>
      </c>
      <c r="K21" s="47">
        <v>66.376648076385493</v>
      </c>
      <c r="L21" s="47">
        <v>24.905627691517719</v>
      </c>
      <c r="M21" s="47">
        <v>47.448865466456255</v>
      </c>
      <c r="N21" s="47">
        <v>66.779838534288714</v>
      </c>
      <c r="O21" s="47">
        <v>76.924049139017598</v>
      </c>
      <c r="P21" s="47">
        <v>54.014595207820079</v>
      </c>
      <c r="Q21" s="47">
        <v>56.613362077546505</v>
      </c>
    </row>
    <row r="22" spans="1:17" x14ac:dyDescent="0.25">
      <c r="A22" s="46" t="s">
        <v>54</v>
      </c>
      <c r="B22" s="47">
        <v>51.20431737740914</v>
      </c>
      <c r="C22" s="47">
        <v>48.257828130698307</v>
      </c>
      <c r="D22" s="47">
        <v>59.395845857004545</v>
      </c>
      <c r="E22" s="47">
        <v>44.705855783702283</v>
      </c>
      <c r="F22" s="47">
        <v>50.890961787203572</v>
      </c>
      <c r="G22" s="47">
        <v>48.581017547312058</v>
      </c>
      <c r="H22" s="47">
        <v>62.660056575995895</v>
      </c>
      <c r="I22" s="47">
        <v>96.687113410579116</v>
      </c>
      <c r="J22" s="47">
        <v>83.208203218653793</v>
      </c>
      <c r="K22" s="47">
        <v>72.784097688135219</v>
      </c>
      <c r="L22" s="47">
        <v>34.62080698233359</v>
      </c>
      <c r="M22" s="47">
        <v>51.299619161459397</v>
      </c>
      <c r="N22" s="47">
        <v>78.47696149834367</v>
      </c>
      <c r="O22" s="47">
        <v>82.613303176809467</v>
      </c>
      <c r="P22" s="47">
        <v>61.752672704736533</v>
      </c>
      <c r="Q22" s="47">
        <v>61.809244060025115</v>
      </c>
    </row>
    <row r="23" spans="1:17" x14ac:dyDescent="0.25">
      <c r="A23" s="46" t="s">
        <v>52</v>
      </c>
      <c r="B23" s="47">
        <v>32.572398102439656</v>
      </c>
      <c r="C23" s="47">
        <v>34.584265112296194</v>
      </c>
      <c r="D23" s="47">
        <v>52.943865129387731</v>
      </c>
      <c r="E23" s="47">
        <v>42.491451304639568</v>
      </c>
      <c r="F23" s="47">
        <v>40.647994912190789</v>
      </c>
      <c r="G23" s="47">
        <v>23.719968782825024</v>
      </c>
      <c r="H23" s="47">
        <v>42.064874566050364</v>
      </c>
      <c r="I23" s="47">
        <v>80.039240571099057</v>
      </c>
      <c r="J23" s="47">
        <v>64.946345106082944</v>
      </c>
      <c r="K23" s="47">
        <v>52.69260725651435</v>
      </c>
      <c r="L23" s="47">
        <v>19.221261762726623</v>
      </c>
      <c r="M23" s="47">
        <v>40.220348469957969</v>
      </c>
      <c r="N23" s="47">
        <v>57.446769428835069</v>
      </c>
      <c r="O23" s="47">
        <v>69.596518971437092</v>
      </c>
      <c r="P23" s="47">
        <v>46.621224658239186</v>
      </c>
      <c r="Q23" s="47">
        <v>46.653942275648113</v>
      </c>
    </row>
    <row r="24" spans="1:17" x14ac:dyDescent="0.25">
      <c r="A24" s="46" t="s">
        <v>53</v>
      </c>
      <c r="B24" s="47">
        <v>57.726527371763758</v>
      </c>
      <c r="C24" s="47">
        <v>47.673826334675098</v>
      </c>
      <c r="D24" s="47">
        <v>70.506845620575263</v>
      </c>
      <c r="E24" s="47">
        <v>54.119650098706309</v>
      </c>
      <c r="F24" s="47">
        <v>57.506712356430107</v>
      </c>
      <c r="G24" s="47">
        <v>60.080404824566223</v>
      </c>
      <c r="H24" s="47">
        <v>72.825003848800336</v>
      </c>
      <c r="I24" s="47">
        <v>106.71447576999459</v>
      </c>
      <c r="J24" s="47">
        <v>87.505910341371447</v>
      </c>
      <c r="K24" s="47">
        <v>81.781448696183162</v>
      </c>
      <c r="L24" s="47">
        <v>41.253123360839218</v>
      </c>
      <c r="M24" s="47">
        <v>72.698153320904595</v>
      </c>
      <c r="N24" s="47">
        <v>87.027015563162962</v>
      </c>
      <c r="O24" s="47">
        <v>99.467545889383231</v>
      </c>
      <c r="P24" s="47">
        <v>75.1114595335725</v>
      </c>
      <c r="Q24" s="47">
        <v>71.466540195395254</v>
      </c>
    </row>
    <row r="25" spans="1:17" x14ac:dyDescent="0.25">
      <c r="A25" s="46" t="s">
        <v>28</v>
      </c>
      <c r="B25" s="47">
        <v>44.606509781777213</v>
      </c>
      <c r="C25" s="47">
        <v>44.348290003704996</v>
      </c>
      <c r="D25" s="47">
        <v>60.95906872466611</v>
      </c>
      <c r="E25" s="47">
        <v>45.084942441497397</v>
      </c>
      <c r="F25" s="47">
        <v>48.749702737911427</v>
      </c>
      <c r="G25" s="47">
        <v>26.584060214724008</v>
      </c>
      <c r="H25" s="47">
        <v>46.604190868753129</v>
      </c>
      <c r="I25" s="47">
        <v>84.123996338607199</v>
      </c>
      <c r="J25" s="47">
        <v>75.681507236752566</v>
      </c>
      <c r="K25" s="47">
        <v>58.248438664709226</v>
      </c>
      <c r="L25" s="47">
        <v>4.5273186601714466</v>
      </c>
      <c r="M25" s="47">
        <v>25.577340913503054</v>
      </c>
      <c r="N25" s="47">
        <v>44.168607646813186</v>
      </c>
      <c r="O25" s="47">
        <v>56.0188285184406</v>
      </c>
      <c r="P25" s="47">
        <v>32.57302393473207</v>
      </c>
      <c r="Q25" s="47">
        <v>46.523721779117572</v>
      </c>
    </row>
    <row r="26" spans="1:17" x14ac:dyDescent="0.25">
      <c r="A26" s="45" t="s">
        <v>38</v>
      </c>
      <c r="B26" s="47">
        <v>31.331175970637904</v>
      </c>
      <c r="C26" s="47">
        <v>40.111866118869671</v>
      </c>
      <c r="D26" s="47">
        <v>43.747888377885829</v>
      </c>
      <c r="E26" s="47">
        <v>63.221816728878835</v>
      </c>
      <c r="F26" s="47">
        <v>44.603186799068055</v>
      </c>
      <c r="G26" s="47">
        <v>76.457695738825777</v>
      </c>
      <c r="H26" s="47">
        <v>78.396120529758207</v>
      </c>
      <c r="I26" s="47">
        <v>79.069746886127803</v>
      </c>
      <c r="J26" s="47">
        <v>76.665516548496328</v>
      </c>
      <c r="K26" s="47">
        <v>77.647269925802021</v>
      </c>
      <c r="L26" s="47">
        <v>71.776487711106626</v>
      </c>
      <c r="M26" s="47">
        <v>74.222521784541186</v>
      </c>
      <c r="N26" s="47">
        <v>78.474565713001866</v>
      </c>
      <c r="O26" s="47">
        <v>75.923912048924933</v>
      </c>
      <c r="P26" s="47">
        <v>75.099371814393663</v>
      </c>
      <c r="Q26" s="47">
        <v>65.78327617975458</v>
      </c>
    </row>
    <row r="27" spans="1:17" x14ac:dyDescent="0.25">
      <c r="A27" s="46" t="s">
        <v>54</v>
      </c>
      <c r="B27" s="47">
        <v>19.397321138226161</v>
      </c>
      <c r="C27" s="47">
        <v>31.019934938097659</v>
      </c>
      <c r="D27" s="47">
        <v>34.385636768270608</v>
      </c>
      <c r="E27" s="47">
        <v>51.322020043505866</v>
      </c>
      <c r="F27" s="47">
        <v>34.031228222025071</v>
      </c>
      <c r="G27" s="47">
        <v>57.777926597331906</v>
      </c>
      <c r="H27" s="47">
        <v>62.492257230318806</v>
      </c>
      <c r="I27" s="47">
        <v>62.450867367684701</v>
      </c>
      <c r="J27" s="47">
        <v>62.013599663504529</v>
      </c>
      <c r="K27" s="47">
        <v>61.183662714709982</v>
      </c>
      <c r="L27" s="47">
        <v>51.891231041616123</v>
      </c>
      <c r="M27" s="47">
        <v>49.538240766677717</v>
      </c>
      <c r="N27" s="47">
        <v>57.588388662471822</v>
      </c>
      <c r="O27" s="47">
        <v>51.871006986037557</v>
      </c>
      <c r="P27" s="47">
        <v>52.722216864200803</v>
      </c>
      <c r="Q27" s="47">
        <v>49.312369266978614</v>
      </c>
    </row>
    <row r="28" spans="1:17" x14ac:dyDescent="0.25">
      <c r="A28" s="46" t="s">
        <v>52</v>
      </c>
      <c r="B28" s="47">
        <v>43.675996826535808</v>
      </c>
      <c r="C28" s="47">
        <v>52.764087430648985</v>
      </c>
      <c r="D28" s="47">
        <v>56.776279383100793</v>
      </c>
      <c r="E28" s="47">
        <v>75.679726137983863</v>
      </c>
      <c r="F28" s="47">
        <v>57.22402244456736</v>
      </c>
      <c r="G28" s="47">
        <v>100.44059286036766</v>
      </c>
      <c r="H28" s="47">
        <v>104.28428741637774</v>
      </c>
      <c r="I28" s="47">
        <v>98.97510897445207</v>
      </c>
      <c r="J28" s="47">
        <v>96.607863217673611</v>
      </c>
      <c r="K28" s="47">
        <v>100.07696311721779</v>
      </c>
      <c r="L28" s="47">
        <v>92.387099976635866</v>
      </c>
      <c r="M28" s="47">
        <v>93.105642969110519</v>
      </c>
      <c r="N28" s="47">
        <v>100.66918152073787</v>
      </c>
      <c r="O28" s="47">
        <v>98.354988636417019</v>
      </c>
      <c r="P28" s="47">
        <v>96.129228275725325</v>
      </c>
      <c r="Q28" s="47">
        <v>84.476737945836817</v>
      </c>
    </row>
    <row r="29" spans="1:17" x14ac:dyDescent="0.25">
      <c r="A29" s="46" t="s">
        <v>53</v>
      </c>
      <c r="B29" s="47">
        <v>17.160820155468791</v>
      </c>
      <c r="C29" s="47">
        <v>27.258040864903933</v>
      </c>
      <c r="D29" s="47">
        <v>28.922139550408161</v>
      </c>
      <c r="E29" s="47">
        <v>53.051003564514168</v>
      </c>
      <c r="F29" s="47">
        <v>31.598001033823763</v>
      </c>
      <c r="G29" s="47">
        <v>48.673140363558886</v>
      </c>
      <c r="H29" s="47">
        <v>47.556017151514453</v>
      </c>
      <c r="I29" s="47">
        <v>54.018117290566167</v>
      </c>
      <c r="J29" s="47">
        <v>52.053927600641437</v>
      </c>
      <c r="K29" s="47">
        <v>50.575300601570234</v>
      </c>
      <c r="L29" s="47">
        <v>51.226119105890412</v>
      </c>
      <c r="M29" s="47">
        <v>60.392051999227206</v>
      </c>
      <c r="N29" s="47">
        <v>52.814772970496058</v>
      </c>
      <c r="O29" s="47">
        <v>53.222521053856319</v>
      </c>
      <c r="P29" s="47">
        <v>54.413866282367501</v>
      </c>
      <c r="Q29" s="47">
        <v>45.529055972587166</v>
      </c>
    </row>
    <row r="30" spans="1:17" x14ac:dyDescent="0.25">
      <c r="A30" s="46" t="s">
        <v>28</v>
      </c>
      <c r="B30" s="47">
        <v>45.09056576232085</v>
      </c>
      <c r="C30" s="47">
        <v>49.405401241828109</v>
      </c>
      <c r="D30" s="47">
        <v>54.907497809763747</v>
      </c>
      <c r="E30" s="47">
        <v>72.834517169511457</v>
      </c>
      <c r="F30" s="47">
        <v>55.559495495856041</v>
      </c>
      <c r="G30" s="47">
        <v>98.939123134044678</v>
      </c>
      <c r="H30" s="47">
        <v>99.251920320821839</v>
      </c>
      <c r="I30" s="47">
        <v>100.83489391180822</v>
      </c>
      <c r="J30" s="47">
        <v>95.98667571216572</v>
      </c>
      <c r="K30" s="47">
        <v>98.753153269710111</v>
      </c>
      <c r="L30" s="47">
        <v>91.601500720284108</v>
      </c>
      <c r="M30" s="47">
        <v>93.854151403149359</v>
      </c>
      <c r="N30" s="47">
        <v>102.82591969830173</v>
      </c>
      <c r="O30" s="47">
        <v>100.24713151938882</v>
      </c>
      <c r="P30" s="47">
        <v>97.132175835281004</v>
      </c>
      <c r="Q30" s="47">
        <v>83.814941533615723</v>
      </c>
    </row>
    <row r="31" spans="1:17" x14ac:dyDescent="0.25">
      <c r="A31" s="45" t="s">
        <v>36</v>
      </c>
      <c r="B31" s="47">
        <v>13.846186338242365</v>
      </c>
      <c r="C31" s="47">
        <v>34.314124277008133</v>
      </c>
      <c r="D31" s="47">
        <v>32.605046682629592</v>
      </c>
      <c r="E31" s="47">
        <v>53.934224026132028</v>
      </c>
      <c r="F31" s="47">
        <v>33.674895331003029</v>
      </c>
      <c r="G31" s="47">
        <v>31.562435432411974</v>
      </c>
      <c r="H31" s="47">
        <v>38.37134162803882</v>
      </c>
      <c r="I31" s="47">
        <v>47.916916804997882</v>
      </c>
      <c r="J31" s="47">
        <v>49.627252805719877</v>
      </c>
      <c r="K31" s="47">
        <v>41.869486667792138</v>
      </c>
      <c r="L31" s="47">
        <v>35.36935034865602</v>
      </c>
      <c r="M31" s="47">
        <v>42.641137441471116</v>
      </c>
      <c r="N31" s="47">
        <v>47.244988200124872</v>
      </c>
      <c r="O31" s="47">
        <v>48.316507323728722</v>
      </c>
      <c r="P31" s="47">
        <v>43.392995828495188</v>
      </c>
      <c r="Q31" s="47">
        <v>39.645792609096787</v>
      </c>
    </row>
    <row r="32" spans="1:17" x14ac:dyDescent="0.25">
      <c r="A32" s="46" t="s">
        <v>54</v>
      </c>
      <c r="B32" s="47">
        <v>13.460697255310167</v>
      </c>
      <c r="C32" s="47">
        <v>38.723831244165027</v>
      </c>
      <c r="D32" s="47">
        <v>34.304677973822429</v>
      </c>
      <c r="E32" s="47">
        <v>54.488639555346687</v>
      </c>
      <c r="F32" s="47">
        <v>35.244461507161077</v>
      </c>
      <c r="G32" s="47">
        <v>31.488971217617507</v>
      </c>
      <c r="H32" s="47">
        <v>40.162127755236874</v>
      </c>
      <c r="I32" s="47">
        <v>47.016976391837105</v>
      </c>
      <c r="J32" s="47">
        <v>49.658153179124717</v>
      </c>
      <c r="K32" s="47">
        <v>42.08155713595405</v>
      </c>
      <c r="L32" s="47">
        <v>33.187396228266955</v>
      </c>
      <c r="M32" s="47">
        <v>37.619262322062283</v>
      </c>
      <c r="N32" s="47">
        <v>47.091739467616982</v>
      </c>
      <c r="O32" s="47">
        <v>45.582877459210032</v>
      </c>
      <c r="P32" s="47">
        <v>40.870318869289065</v>
      </c>
      <c r="Q32" s="47">
        <v>39.398779170801397</v>
      </c>
    </row>
    <row r="33" spans="1:17" x14ac:dyDescent="0.25">
      <c r="A33" s="46" t="s">
        <v>52</v>
      </c>
      <c r="B33" s="47">
        <v>13.485959168903927</v>
      </c>
      <c r="C33" s="47">
        <v>32.252650722024477</v>
      </c>
      <c r="D33" s="47">
        <v>31.122384476572801</v>
      </c>
      <c r="E33" s="47">
        <v>53.365146890479998</v>
      </c>
      <c r="F33" s="47">
        <v>32.556535314495299</v>
      </c>
      <c r="G33" s="47">
        <v>32.689711677440123</v>
      </c>
      <c r="H33" s="47">
        <v>40.72668230005462</v>
      </c>
      <c r="I33" s="47">
        <v>48.434571427399526</v>
      </c>
      <c r="J33" s="47">
        <v>51.538934440095673</v>
      </c>
      <c r="K33" s="47">
        <v>43.347474961247485</v>
      </c>
      <c r="L33" s="47">
        <v>35.45601620598643</v>
      </c>
      <c r="M33" s="47">
        <v>42.317012989247381</v>
      </c>
      <c r="N33" s="47">
        <v>46.329895505701053</v>
      </c>
      <c r="O33" s="47">
        <v>48.77732255239912</v>
      </c>
      <c r="P33" s="47">
        <v>43.220061813333494</v>
      </c>
      <c r="Q33" s="47">
        <v>39.708024029692098</v>
      </c>
    </row>
    <row r="34" spans="1:17" x14ac:dyDescent="0.25">
      <c r="A34" s="46" t="s">
        <v>53</v>
      </c>
      <c r="B34" s="47">
        <v>12.81852786158505</v>
      </c>
      <c r="C34" s="47">
        <v>34.080222189048378</v>
      </c>
      <c r="D34" s="47">
        <v>32.765304175344305</v>
      </c>
      <c r="E34" s="47">
        <v>56.866720140611314</v>
      </c>
      <c r="F34" s="47">
        <v>34.132693591647261</v>
      </c>
      <c r="G34" s="47">
        <v>30.067158562398998</v>
      </c>
      <c r="H34" s="47">
        <v>33.281649280001901</v>
      </c>
      <c r="I34" s="47">
        <v>47.330006096027297</v>
      </c>
      <c r="J34" s="47">
        <v>46.760317004758072</v>
      </c>
      <c r="K34" s="47">
        <v>39.359782735796564</v>
      </c>
      <c r="L34" s="47">
        <v>39.062359507286338</v>
      </c>
      <c r="M34" s="47">
        <v>49.742799373070198</v>
      </c>
      <c r="N34" s="47">
        <v>47.355464855290016</v>
      </c>
      <c r="O34" s="47">
        <v>49.417922763028081</v>
      </c>
      <c r="P34" s="47">
        <v>46.394636624668664</v>
      </c>
      <c r="Q34" s="47">
        <v>39.962370984037491</v>
      </c>
    </row>
    <row r="35" spans="1:17" x14ac:dyDescent="0.25">
      <c r="A35" s="46" t="s">
        <v>28</v>
      </c>
      <c r="B35" s="47">
        <v>15.61956106717032</v>
      </c>
      <c r="C35" s="47">
        <v>32.199792952794638</v>
      </c>
      <c r="D35" s="47">
        <v>32.227820104778843</v>
      </c>
      <c r="E35" s="47">
        <v>51.016389518090101</v>
      </c>
      <c r="F35" s="47">
        <v>32.765890910708478</v>
      </c>
      <c r="G35" s="47">
        <v>32.003900272191267</v>
      </c>
      <c r="H35" s="47">
        <v>39.314907176861908</v>
      </c>
      <c r="I35" s="47">
        <v>48.886113304727601</v>
      </c>
      <c r="J35" s="47">
        <v>50.551606598901067</v>
      </c>
      <c r="K35" s="47">
        <v>42.689131838170461</v>
      </c>
      <c r="L35" s="47">
        <v>33.771629453084351</v>
      </c>
      <c r="M35" s="47">
        <v>40.885475081504623</v>
      </c>
      <c r="N35" s="47">
        <v>48.202852971891453</v>
      </c>
      <c r="O35" s="47">
        <v>49.48790652027764</v>
      </c>
      <c r="P35" s="47">
        <v>43.086966006689515</v>
      </c>
      <c r="Q35" s="47">
        <v>39.513996251856149</v>
      </c>
    </row>
    <row r="36" spans="1:17" x14ac:dyDescent="0.25">
      <c r="A36" s="45" t="s">
        <v>39</v>
      </c>
      <c r="B36" s="47">
        <v>50.291171441437015</v>
      </c>
      <c r="C36" s="47">
        <v>63.184789370877191</v>
      </c>
      <c r="D36" s="47">
        <v>63.599974320300404</v>
      </c>
      <c r="E36" s="47">
        <v>96.640703474929424</v>
      </c>
      <c r="F36" s="47">
        <v>68.42915965188601</v>
      </c>
      <c r="G36" s="47">
        <v>109.11330111580648</v>
      </c>
      <c r="H36" s="47">
        <v>115.15297271198955</v>
      </c>
      <c r="I36" s="47">
        <v>124.81360198139757</v>
      </c>
      <c r="J36" s="47">
        <v>104.85940080800405</v>
      </c>
      <c r="K36" s="47">
        <v>113.48481915429942</v>
      </c>
      <c r="L36" s="47">
        <v>109.08516255552809</v>
      </c>
      <c r="M36" s="47">
        <v>110.28577785030531</v>
      </c>
      <c r="N36" s="47">
        <v>118.13925879793518</v>
      </c>
      <c r="O36" s="47">
        <v>113.89189638033005</v>
      </c>
      <c r="P36" s="47">
        <v>112.85052389602465</v>
      </c>
      <c r="Q36" s="47">
        <v>98.254834234070032</v>
      </c>
    </row>
    <row r="37" spans="1:17" x14ac:dyDescent="0.25">
      <c r="A37" s="46" t="s">
        <v>54</v>
      </c>
      <c r="B37" s="47">
        <v>27.726450749748199</v>
      </c>
      <c r="C37" s="47">
        <v>42.689778787561735</v>
      </c>
      <c r="D37" s="47">
        <v>42.937576581972692</v>
      </c>
      <c r="E37" s="47">
        <v>70.205181394379579</v>
      </c>
      <c r="F37" s="47">
        <v>45.889746878415551</v>
      </c>
      <c r="G37" s="47">
        <v>77.082928391493454</v>
      </c>
      <c r="H37" s="47">
        <v>84.944657271873609</v>
      </c>
      <c r="I37" s="47">
        <v>92.136411441204388</v>
      </c>
      <c r="J37" s="47">
        <v>76.344085405918079</v>
      </c>
      <c r="K37" s="47">
        <v>82.627020627622386</v>
      </c>
      <c r="L37" s="47">
        <v>76.867373647355933</v>
      </c>
      <c r="M37" s="47">
        <v>69.373011254825741</v>
      </c>
      <c r="N37" s="47">
        <v>81.488446315998246</v>
      </c>
      <c r="O37" s="47">
        <v>71.338181640290159</v>
      </c>
      <c r="P37" s="47">
        <v>74.766753214617523</v>
      </c>
      <c r="Q37" s="47">
        <v>67.761173573551829</v>
      </c>
    </row>
    <row r="38" spans="1:17" x14ac:dyDescent="0.25">
      <c r="A38" s="46" t="s">
        <v>52</v>
      </c>
      <c r="B38" s="47">
        <v>71.562083662098473</v>
      </c>
      <c r="C38" s="47">
        <v>87.136176009825689</v>
      </c>
      <c r="D38" s="47">
        <v>86.454582261006905</v>
      </c>
      <c r="E38" s="47">
        <v>120.88814076465427</v>
      </c>
      <c r="F38" s="47">
        <v>91.510245674396344</v>
      </c>
      <c r="G38" s="47">
        <v>148.27170983440865</v>
      </c>
      <c r="H38" s="47">
        <v>158.90842147629175</v>
      </c>
      <c r="I38" s="47">
        <v>163.71481530549821</v>
      </c>
      <c r="J38" s="47">
        <v>139.91440561251017</v>
      </c>
      <c r="K38" s="47">
        <v>152.7023380571772</v>
      </c>
      <c r="L38" s="47">
        <v>144.87506265260757</v>
      </c>
      <c r="M38" s="47">
        <v>144.0408980437044</v>
      </c>
      <c r="N38" s="47">
        <v>159.51846175596137</v>
      </c>
      <c r="O38" s="47">
        <v>155.78050220230699</v>
      </c>
      <c r="P38" s="47">
        <v>151.05373116364507</v>
      </c>
      <c r="Q38" s="47">
        <v>131.7554382984062</v>
      </c>
    </row>
    <row r="39" spans="1:17" x14ac:dyDescent="0.25">
      <c r="A39" s="46" t="s">
        <v>53</v>
      </c>
      <c r="B39" s="47">
        <v>25.185447737655149</v>
      </c>
      <c r="C39" s="47">
        <v>37.133670791620744</v>
      </c>
      <c r="D39" s="47">
        <v>37.210779707747051</v>
      </c>
      <c r="E39" s="47">
        <v>75.007162762129425</v>
      </c>
      <c r="F39" s="47">
        <v>43.634265249788093</v>
      </c>
      <c r="G39" s="47">
        <v>63.016506869945502</v>
      </c>
      <c r="H39" s="47">
        <v>62.57690831626639</v>
      </c>
      <c r="I39" s="47">
        <v>74.93722548649454</v>
      </c>
      <c r="J39" s="47">
        <v>60.652529039272032</v>
      </c>
      <c r="K39" s="47">
        <v>65.295792427994627</v>
      </c>
      <c r="L39" s="47">
        <v>70.085129668571611</v>
      </c>
      <c r="M39" s="47">
        <v>82.252498353814786</v>
      </c>
      <c r="N39" s="47">
        <v>70.734972469486038</v>
      </c>
      <c r="O39" s="47">
        <v>71.430328836723618</v>
      </c>
      <c r="P39" s="47">
        <v>73.625732332149013</v>
      </c>
      <c r="Q39" s="47">
        <v>60.851930003310578</v>
      </c>
    </row>
    <row r="40" spans="1:17" x14ac:dyDescent="0.25">
      <c r="A40" s="46" t="s">
        <v>28</v>
      </c>
      <c r="B40" s="47">
        <v>76.690703616246225</v>
      </c>
      <c r="C40" s="47">
        <v>85.779531894500593</v>
      </c>
      <c r="D40" s="47">
        <v>87.796958730474955</v>
      </c>
      <c r="E40" s="47">
        <v>120.4623289785544</v>
      </c>
      <c r="F40" s="47">
        <v>92.682380804944046</v>
      </c>
      <c r="G40" s="47">
        <v>148.08205936737829</v>
      </c>
      <c r="H40" s="47">
        <v>154.18190378352639</v>
      </c>
      <c r="I40" s="47">
        <v>168.46595569239312</v>
      </c>
      <c r="J40" s="47">
        <v>142.52658317431593</v>
      </c>
      <c r="K40" s="47">
        <v>153.31412550440342</v>
      </c>
      <c r="L40" s="47">
        <v>144.5130842535772</v>
      </c>
      <c r="M40" s="47">
        <v>145.47670374887633</v>
      </c>
      <c r="N40" s="47">
        <v>160.81515465029509</v>
      </c>
      <c r="O40" s="47">
        <v>157.01857284199946</v>
      </c>
      <c r="P40" s="47">
        <v>151.95587887368703</v>
      </c>
      <c r="Q40" s="47">
        <v>132.65079506101151</v>
      </c>
    </row>
    <row r="41" spans="1:17" x14ac:dyDescent="0.25">
      <c r="A41" s="45" t="s">
        <v>77</v>
      </c>
      <c r="B41" s="47">
        <v>20.183670279301143</v>
      </c>
      <c r="C41" s="47">
        <v>33.910503477747007</v>
      </c>
      <c r="D41" s="47">
        <v>29.184396546967061</v>
      </c>
      <c r="E41" s="47">
        <v>35.971888526062919</v>
      </c>
      <c r="F41" s="47">
        <v>29.812614707519526</v>
      </c>
      <c r="G41" s="47">
        <v>118.66289414320248</v>
      </c>
      <c r="H41" s="47">
        <v>263.86420902686706</v>
      </c>
      <c r="I41" s="47">
        <v>111.66226441070522</v>
      </c>
      <c r="J41" s="47">
        <v>92.75664557180724</v>
      </c>
      <c r="K41" s="47">
        <v>146.73650328814549</v>
      </c>
      <c r="L41" s="47">
        <v>300.41338058269542</v>
      </c>
      <c r="M41" s="47">
        <v>230.22126933765708</v>
      </c>
      <c r="N41" s="47">
        <v>115.24576389883839</v>
      </c>
      <c r="O41" s="47">
        <v>92.421027968430082</v>
      </c>
      <c r="P41" s="47">
        <v>184.57536044690519</v>
      </c>
      <c r="Q41" s="47">
        <v>120.37482614752341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C6D4B-8687-4641-9F0A-BC6629932964}">
  <dimension ref="A1:AI41"/>
  <sheetViews>
    <sheetView zoomScaleNormal="100" workbookViewId="0">
      <selection activeCell="P34" sqref="P34"/>
    </sheetView>
  </sheetViews>
  <sheetFormatPr defaultRowHeight="15" x14ac:dyDescent="0.25"/>
  <cols>
    <col min="1" max="1" width="10.28515625" customWidth="1"/>
    <col min="2" max="4" width="6.85546875" bestFit="1" customWidth="1"/>
    <col min="5" max="6" width="7.140625" bestFit="1" customWidth="1"/>
    <col min="7" max="7" width="8.140625" bestFit="1" customWidth="1"/>
    <col min="8" max="9" width="7.140625" bestFit="1" customWidth="1"/>
    <col min="10" max="11" width="8.140625" bestFit="1" customWidth="1"/>
    <col min="12" max="13" width="7.140625" bestFit="1" customWidth="1"/>
    <col min="17" max="17" width="4" bestFit="1" customWidth="1"/>
    <col min="23" max="23" width="39.28515625" bestFit="1" customWidth="1"/>
    <col min="24" max="24" width="14" bestFit="1" customWidth="1"/>
    <col min="25" max="27" width="12.7109375" bestFit="1" customWidth="1"/>
    <col min="28" max="34" width="12" bestFit="1" customWidth="1"/>
    <col min="35" max="35" width="12.7109375" bestFit="1" customWidth="1"/>
  </cols>
  <sheetData>
    <row r="1" spans="1:35" x14ac:dyDescent="0.25">
      <c r="A1" s="50"/>
      <c r="B1" s="50" t="s">
        <v>30</v>
      </c>
      <c r="C1" s="50"/>
      <c r="D1" s="50"/>
      <c r="E1" s="50"/>
      <c r="F1" s="50" t="s">
        <v>47</v>
      </c>
      <c r="G1" s="50"/>
      <c r="H1" s="50"/>
      <c r="I1" s="50"/>
      <c r="J1" s="50" t="s">
        <v>48</v>
      </c>
      <c r="K1" s="50"/>
      <c r="L1" s="50"/>
      <c r="M1" s="50"/>
    </row>
    <row r="2" spans="1:35" x14ac:dyDescent="0.25">
      <c r="A2" s="50"/>
      <c r="B2" s="50" t="s">
        <v>29</v>
      </c>
      <c r="C2" s="50" t="s">
        <v>49</v>
      </c>
      <c r="D2" s="50" t="s">
        <v>50</v>
      </c>
      <c r="E2" s="50" t="s">
        <v>51</v>
      </c>
      <c r="F2" s="50" t="s">
        <v>29</v>
      </c>
      <c r="G2" s="50" t="s">
        <v>49</v>
      </c>
      <c r="H2" s="50" t="s">
        <v>50</v>
      </c>
      <c r="I2" s="50" t="s">
        <v>51</v>
      </c>
      <c r="J2" s="50" t="s">
        <v>29</v>
      </c>
      <c r="K2" s="50" t="s">
        <v>49</v>
      </c>
      <c r="L2" s="50" t="s">
        <v>50</v>
      </c>
      <c r="M2" s="50" t="s">
        <v>51</v>
      </c>
    </row>
    <row r="3" spans="1:35" x14ac:dyDescent="0.25">
      <c r="A3" s="51" t="s">
        <v>82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W3" s="49" t="s">
        <v>98</v>
      </c>
      <c r="X3" s="49" t="s">
        <v>78</v>
      </c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</row>
    <row r="4" spans="1:35" x14ac:dyDescent="0.25">
      <c r="A4" s="69" t="s">
        <v>83</v>
      </c>
      <c r="B4" s="54">
        <v>-0.29788950848076706</v>
      </c>
      <c r="C4" s="54">
        <v>-0.17953055379138308</v>
      </c>
      <c r="D4" s="54">
        <v>-0.25446289065739514</v>
      </c>
      <c r="E4" s="54">
        <v>-0.15829056275716677</v>
      </c>
      <c r="F4" s="54">
        <v>1.3464088870584834</v>
      </c>
      <c r="G4" s="54">
        <v>0.80872188274595791</v>
      </c>
      <c r="H4" s="54">
        <v>0.67634703894121617</v>
      </c>
      <c r="I4" s="54">
        <v>0.77133736654982665</v>
      </c>
      <c r="J4" s="54">
        <v>10.877550306403055</v>
      </c>
      <c r="K4" s="54">
        <v>4.7332852076651646</v>
      </c>
      <c r="L4" s="54">
        <v>1.9566734339982081</v>
      </c>
      <c r="M4" s="54">
        <v>1.0550659189186695</v>
      </c>
      <c r="W4" s="49"/>
      <c r="X4" s="49" t="s">
        <v>30</v>
      </c>
      <c r="Y4" s="49"/>
      <c r="Z4" s="49"/>
      <c r="AA4" s="49"/>
      <c r="AB4" s="49" t="s">
        <v>47</v>
      </c>
      <c r="AC4" s="49"/>
      <c r="AD4" s="49"/>
      <c r="AE4" s="49"/>
      <c r="AF4" s="49" t="s">
        <v>48</v>
      </c>
      <c r="AG4" s="49"/>
      <c r="AH4" s="49"/>
      <c r="AI4" s="49"/>
    </row>
    <row r="5" spans="1:35" x14ac:dyDescent="0.25">
      <c r="A5" s="71" t="s">
        <v>84</v>
      </c>
      <c r="B5" s="54">
        <v>-0.30833614240457125</v>
      </c>
      <c r="C5" s="54">
        <v>-0.16112905115073814</v>
      </c>
      <c r="D5" s="54">
        <v>-0.24881230463080684</v>
      </c>
      <c r="E5" s="54">
        <v>-0.15835659615730274</v>
      </c>
      <c r="F5" s="54">
        <v>1.2616163017712585</v>
      </c>
      <c r="G5" s="54">
        <v>0.81459705556116546</v>
      </c>
      <c r="H5" s="54">
        <v>0.63225949829357619</v>
      </c>
      <c r="I5" s="54">
        <v>0.80039935090161052</v>
      </c>
      <c r="J5" s="54">
        <v>9.9068475195471297</v>
      </c>
      <c r="K5" s="54">
        <v>4.4306053466573081</v>
      </c>
      <c r="L5" s="54">
        <v>1.7840433254061574</v>
      </c>
      <c r="M5" s="54">
        <v>1.052840585214623</v>
      </c>
      <c r="W5" s="48" t="s">
        <v>76</v>
      </c>
      <c r="X5" s="48" t="s">
        <v>29</v>
      </c>
      <c r="Y5" s="48" t="s">
        <v>49</v>
      </c>
      <c r="Z5" s="48" t="s">
        <v>50</v>
      </c>
      <c r="AA5" s="48" t="s">
        <v>51</v>
      </c>
      <c r="AB5" s="48" t="s">
        <v>29</v>
      </c>
      <c r="AC5" s="48" t="s">
        <v>49</v>
      </c>
      <c r="AD5" s="48" t="s">
        <v>50</v>
      </c>
      <c r="AE5" s="48" t="s">
        <v>51</v>
      </c>
      <c r="AF5" s="48" t="s">
        <v>29</v>
      </c>
      <c r="AG5" s="48" t="s">
        <v>49</v>
      </c>
      <c r="AH5" s="48" t="s">
        <v>50</v>
      </c>
      <c r="AI5" s="48" t="s">
        <v>51</v>
      </c>
    </row>
    <row r="6" spans="1:35" x14ac:dyDescent="0.25">
      <c r="A6" s="71" t="s">
        <v>85</v>
      </c>
      <c r="B6" s="54">
        <v>-0.2704779064345344</v>
      </c>
      <c r="C6" s="54">
        <v>-0.10543976124261549</v>
      </c>
      <c r="D6" s="54">
        <v>-0.27494089398145927</v>
      </c>
      <c r="E6" s="54">
        <v>-0.1541602950092667</v>
      </c>
      <c r="F6" s="54">
        <v>1.4715975170372182</v>
      </c>
      <c r="G6" s="54">
        <v>0.83352903746380191</v>
      </c>
      <c r="H6" s="54">
        <v>0.65410244551280794</v>
      </c>
      <c r="I6" s="54">
        <v>0.75831313885732188</v>
      </c>
      <c r="J6" s="54">
        <v>11.714883926901548</v>
      </c>
      <c r="K6" s="54">
        <v>5.5203661802977706</v>
      </c>
      <c r="L6" s="54">
        <v>2.0805270872942407</v>
      </c>
      <c r="M6" s="54">
        <v>1.193359115706796</v>
      </c>
      <c r="W6" s="59" t="s">
        <v>42</v>
      </c>
      <c r="X6" s="60">
        <v>-29.922510828620581</v>
      </c>
      <c r="Y6" s="60">
        <v>-16.267244055400095</v>
      </c>
      <c r="Z6" s="60">
        <v>-26.600913989326166</v>
      </c>
      <c r="AA6" s="60">
        <v>-16.296677209842187</v>
      </c>
      <c r="AB6" s="60">
        <v>132.03434898093866</v>
      </c>
      <c r="AC6" s="60">
        <v>79.14752201394117</v>
      </c>
      <c r="AD6" s="60">
        <v>63.611489663579775</v>
      </c>
      <c r="AE6" s="60">
        <v>77.635796797507339</v>
      </c>
      <c r="AF6" s="60">
        <v>1056.3406716579952</v>
      </c>
      <c r="AG6" s="60">
        <v>476.66457236060552</v>
      </c>
      <c r="AH6" s="60">
        <v>191.24364322304908</v>
      </c>
      <c r="AI6" s="60">
        <v>108.95884681536677</v>
      </c>
    </row>
    <row r="7" spans="1:35" x14ac:dyDescent="0.25">
      <c r="A7" s="72" t="s">
        <v>86</v>
      </c>
      <c r="B7" s="54">
        <v>-0.32019687582495043</v>
      </c>
      <c r="C7" s="54">
        <v>-0.20459039603126711</v>
      </c>
      <c r="D7" s="54">
        <v>-0.28582047030338548</v>
      </c>
      <c r="E7" s="54">
        <v>-0.18105963446995132</v>
      </c>
      <c r="F7" s="54">
        <v>1.2017512533705856</v>
      </c>
      <c r="G7" s="54">
        <v>0.70905290478672145</v>
      </c>
      <c r="H7" s="54">
        <v>0.58175060379559074</v>
      </c>
      <c r="I7" s="54">
        <v>0.77538201559153408</v>
      </c>
      <c r="J7" s="54">
        <v>9.7543451134680819</v>
      </c>
      <c r="K7" s="54">
        <v>4.3823261598039771</v>
      </c>
      <c r="L7" s="54">
        <v>1.8285018822233574</v>
      </c>
      <c r="M7" s="54">
        <v>1.0570882527745824</v>
      </c>
      <c r="Q7">
        <v>100</v>
      </c>
      <c r="W7" s="46" t="s">
        <v>54</v>
      </c>
      <c r="X7" s="47">
        <v>-29.788950848076706</v>
      </c>
      <c r="Y7" s="47">
        <v>-17.953055379138309</v>
      </c>
      <c r="Z7" s="47">
        <v>-25.446289065739514</v>
      </c>
      <c r="AA7" s="47">
        <v>-15.829056275716678</v>
      </c>
      <c r="AB7" s="47">
        <v>134.64088870584834</v>
      </c>
      <c r="AC7" s="47">
        <v>80.872188274595786</v>
      </c>
      <c r="AD7" s="47">
        <v>67.634703894121614</v>
      </c>
      <c r="AE7" s="47">
        <v>77.13373665498267</v>
      </c>
      <c r="AF7" s="47">
        <v>1087.7550306403054</v>
      </c>
      <c r="AG7" s="47">
        <v>473.32852076651648</v>
      </c>
      <c r="AH7" s="47">
        <v>195.66734339982082</v>
      </c>
      <c r="AI7" s="47">
        <v>105.50659189186695</v>
      </c>
    </row>
    <row r="8" spans="1:35" x14ac:dyDescent="0.25">
      <c r="A8" s="57" t="s">
        <v>87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W8" s="46" t="s">
        <v>52</v>
      </c>
      <c r="X8" s="47">
        <v>-30.833614240457123</v>
      </c>
      <c r="Y8" s="47">
        <v>-16.112905115073815</v>
      </c>
      <c r="Z8" s="47">
        <v>-24.881230463080684</v>
      </c>
      <c r="AA8" s="47">
        <v>-15.835659615730274</v>
      </c>
      <c r="AB8" s="47">
        <v>126.16163017712584</v>
      </c>
      <c r="AC8" s="47">
        <v>81.459705556116546</v>
      </c>
      <c r="AD8" s="47">
        <v>63.225949829357617</v>
      </c>
      <c r="AE8" s="47">
        <v>80.039935090161052</v>
      </c>
      <c r="AF8" s="47">
        <v>990.68475195471297</v>
      </c>
      <c r="AG8" s="47">
        <v>443.06053466573081</v>
      </c>
      <c r="AH8" s="47">
        <v>178.40433254061574</v>
      </c>
      <c r="AI8" s="47">
        <v>105.2840585214623</v>
      </c>
    </row>
    <row r="9" spans="1:35" x14ac:dyDescent="0.25">
      <c r="A9" s="69" t="s">
        <v>83</v>
      </c>
      <c r="B9" s="54">
        <v>0.30860045807888303</v>
      </c>
      <c r="C9" s="54">
        <v>0.31147336726708702</v>
      </c>
      <c r="D9" s="54">
        <v>2.8152596683227386E-2</v>
      </c>
      <c r="E9" s="54">
        <v>-0.17488298227430893</v>
      </c>
      <c r="F9" s="54">
        <v>3.5854175053100614</v>
      </c>
      <c r="G9" s="54">
        <v>5.5612758620390448</v>
      </c>
      <c r="H9" s="54">
        <v>3.7675791610428426</v>
      </c>
      <c r="I9" s="54">
        <v>2.6125260122127312</v>
      </c>
      <c r="J9" s="54">
        <v>11.360104819858572</v>
      </c>
      <c r="K9" s="54">
        <v>8.104121945413981</v>
      </c>
      <c r="L9" s="54">
        <v>2.8178543964254845</v>
      </c>
      <c r="M9" s="54">
        <v>2.7873792818817278</v>
      </c>
      <c r="W9" s="46" t="s">
        <v>53</v>
      </c>
      <c r="X9" s="47">
        <v>-27.047790643453439</v>
      </c>
      <c r="Y9" s="47">
        <v>-10.543976124261549</v>
      </c>
      <c r="Z9" s="47">
        <v>-27.494089398145928</v>
      </c>
      <c r="AA9" s="47">
        <v>-15.416029500926671</v>
      </c>
      <c r="AB9" s="47">
        <v>147.15975170372181</v>
      </c>
      <c r="AC9" s="47">
        <v>83.352903746380193</v>
      </c>
      <c r="AD9" s="47">
        <v>65.410244551280798</v>
      </c>
      <c r="AE9" s="47">
        <v>75.831313885732186</v>
      </c>
      <c r="AF9" s="47">
        <v>1171.4883926901548</v>
      </c>
      <c r="AG9" s="47">
        <v>552.03661802977706</v>
      </c>
      <c r="AH9" s="47">
        <v>208.05270872942407</v>
      </c>
      <c r="AI9" s="47">
        <v>119.3359115706796</v>
      </c>
    </row>
    <row r="10" spans="1:35" x14ac:dyDescent="0.25">
      <c r="A10" s="71" t="s">
        <v>84</v>
      </c>
      <c r="B10" s="54">
        <v>7.6910013898837101E-2</v>
      </c>
      <c r="C10" s="54">
        <v>0.64023038105333374</v>
      </c>
      <c r="D10" s="54">
        <v>-0.17218933299652664</v>
      </c>
      <c r="E10" s="54">
        <v>-0.43561144326150819</v>
      </c>
      <c r="F10" s="54">
        <v>1.7582334244395599</v>
      </c>
      <c r="G10" s="54">
        <v>7.2522067251064666</v>
      </c>
      <c r="H10" s="54">
        <v>3.3349329498943128</v>
      </c>
      <c r="I10" s="54">
        <v>1.6098110312358622</v>
      </c>
      <c r="J10" s="54">
        <v>2.5641678553438023</v>
      </c>
      <c r="K10" s="54">
        <v>1.6691656473755285</v>
      </c>
      <c r="L10" s="54">
        <v>0.52573166397163718</v>
      </c>
      <c r="M10" s="54">
        <v>0.45851475493536042</v>
      </c>
      <c r="W10" s="46" t="s">
        <v>28</v>
      </c>
      <c r="X10" s="47">
        <v>-32.019687582495045</v>
      </c>
      <c r="Y10" s="47">
        <v>-20.459039603126712</v>
      </c>
      <c r="Z10" s="47">
        <v>-28.582047030338547</v>
      </c>
      <c r="AA10" s="47">
        <v>-18.105963446995133</v>
      </c>
      <c r="AB10" s="47">
        <v>120.17512533705856</v>
      </c>
      <c r="AC10" s="47">
        <v>70.905290478672143</v>
      </c>
      <c r="AD10" s="47">
        <v>58.175060379559071</v>
      </c>
      <c r="AE10" s="47">
        <v>77.538201559153407</v>
      </c>
      <c r="AF10" s="47">
        <v>975.43451134680822</v>
      </c>
      <c r="AG10" s="47">
        <v>438.23261598039772</v>
      </c>
      <c r="AH10" s="47">
        <v>182.85018822233573</v>
      </c>
      <c r="AI10" s="47">
        <v>105.70882527745825</v>
      </c>
    </row>
    <row r="11" spans="1:35" x14ac:dyDescent="0.25">
      <c r="A11" s="71" t="s">
        <v>85</v>
      </c>
      <c r="B11" s="54">
        <v>-0.16224238666696081</v>
      </c>
      <c r="C11" s="54">
        <v>0.58507112694781171</v>
      </c>
      <c r="D11" s="54">
        <v>0.35518455715981223</v>
      </c>
      <c r="E11" s="54">
        <v>-7.7651557047320047E-2</v>
      </c>
      <c r="F11" s="54">
        <v>9.3524762504479586</v>
      </c>
      <c r="G11" s="54">
        <v>36.946981395873607</v>
      </c>
      <c r="H11" s="54">
        <v>3.9012207119570288</v>
      </c>
      <c r="I11" s="54">
        <v>2.2775906545839306</v>
      </c>
      <c r="J11" s="54">
        <v>16.358579000922397</v>
      </c>
      <c r="K11" s="54">
        <v>22.470544084986919</v>
      </c>
      <c r="L11" s="54">
        <v>7.430116766356309</v>
      </c>
      <c r="M11" s="54">
        <v>4.3775987505371079</v>
      </c>
      <c r="W11" s="59" t="s">
        <v>41</v>
      </c>
      <c r="X11" s="60">
        <v>18.292406040281577</v>
      </c>
      <c r="Y11" s="60">
        <v>54.843110214981358</v>
      </c>
      <c r="Z11" s="60">
        <v>7.1593328717417135</v>
      </c>
      <c r="AA11" s="60">
        <v>-24.267704866836887</v>
      </c>
      <c r="AB11" s="60">
        <v>399.77237476385085</v>
      </c>
      <c r="AC11" s="60">
        <v>1437.9582313145731</v>
      </c>
      <c r="AD11" s="60">
        <v>336.43654125838435</v>
      </c>
      <c r="AE11" s="60">
        <v>215.39245935240044</v>
      </c>
      <c r="AF11" s="60">
        <v>771.73255577747386</v>
      </c>
      <c r="AG11" s="60">
        <v>823.06247068864104</v>
      </c>
      <c r="AH11" s="60">
        <v>265.16198284404027</v>
      </c>
      <c r="AI11" s="60">
        <v>183.98445674463295</v>
      </c>
    </row>
    <row r="12" spans="1:35" x14ac:dyDescent="0.25">
      <c r="A12" s="72" t="s">
        <v>86</v>
      </c>
      <c r="B12" s="54">
        <v>0.50842815630050364</v>
      </c>
      <c r="C12" s="54">
        <v>0.6569495333310218</v>
      </c>
      <c r="D12" s="54">
        <v>7.5225494023155537E-2</v>
      </c>
      <c r="E12" s="54">
        <v>-0.28256221209033833</v>
      </c>
      <c r="F12" s="54">
        <v>1.2947678103564531</v>
      </c>
      <c r="G12" s="54">
        <v>7.7578652695638048</v>
      </c>
      <c r="H12" s="54">
        <v>2.4537288274411915</v>
      </c>
      <c r="I12" s="54">
        <v>2.115770676063494</v>
      </c>
      <c r="J12" s="54">
        <v>0.58645055497417875</v>
      </c>
      <c r="K12" s="54">
        <v>0.67866714976921771</v>
      </c>
      <c r="L12" s="54">
        <v>-0.16722351299181992</v>
      </c>
      <c r="M12" s="54">
        <v>-0.26411451756887844</v>
      </c>
      <c r="W12" s="46" t="s">
        <v>54</v>
      </c>
      <c r="X12" s="47">
        <v>30.860045807888305</v>
      </c>
      <c r="Y12" s="47">
        <v>31.147336726708701</v>
      </c>
      <c r="Z12" s="47">
        <v>2.8152596683227387</v>
      </c>
      <c r="AA12" s="47">
        <v>-17.488298227430892</v>
      </c>
      <c r="AB12" s="47">
        <v>358.54175053100613</v>
      </c>
      <c r="AC12" s="47">
        <v>556.12758620390446</v>
      </c>
      <c r="AD12" s="47">
        <v>376.75791610428428</v>
      </c>
      <c r="AE12" s="47">
        <v>261.2526012212731</v>
      </c>
      <c r="AF12" s="47">
        <v>1136.0104819858573</v>
      </c>
      <c r="AG12" s="47">
        <v>810.41219454139809</v>
      </c>
      <c r="AH12" s="47">
        <v>281.78543964254845</v>
      </c>
      <c r="AI12" s="47">
        <v>278.73792818817276</v>
      </c>
    </row>
    <row r="13" spans="1:35" x14ac:dyDescent="0.25">
      <c r="A13" s="57" t="s">
        <v>88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W13" s="46" t="s">
        <v>52</v>
      </c>
      <c r="X13" s="47">
        <v>7.6910013898837102</v>
      </c>
      <c r="Y13" s="47">
        <v>64.02303810533337</v>
      </c>
      <c r="Z13" s="47">
        <v>-17.218933299652665</v>
      </c>
      <c r="AA13" s="47">
        <v>-43.561144326150817</v>
      </c>
      <c r="AB13" s="47">
        <v>175.82334244395599</v>
      </c>
      <c r="AC13" s="47">
        <v>725.22067251064664</v>
      </c>
      <c r="AD13" s="47">
        <v>333.49329498943126</v>
      </c>
      <c r="AE13" s="47">
        <v>160.98110312358622</v>
      </c>
      <c r="AF13" s="47">
        <v>256.41678553438021</v>
      </c>
      <c r="AG13" s="47">
        <v>166.91656473755285</v>
      </c>
      <c r="AH13" s="47">
        <v>52.573166397163718</v>
      </c>
      <c r="AI13" s="47">
        <v>45.851475493536043</v>
      </c>
    </row>
    <row r="14" spans="1:35" x14ac:dyDescent="0.25">
      <c r="A14" s="69" t="s">
        <v>83</v>
      </c>
      <c r="B14" s="54">
        <v>0.10430602496350236</v>
      </c>
      <c r="C14" s="54">
        <v>0.1995004141352778</v>
      </c>
      <c r="D14" s="54">
        <v>0.25373727642222749</v>
      </c>
      <c r="E14" s="54">
        <v>0.33663539718231711</v>
      </c>
      <c r="F14" s="54">
        <v>0.37383222093404506</v>
      </c>
      <c r="G14" s="54">
        <v>0.40250876216948028</v>
      </c>
      <c r="H14" s="54">
        <v>0.3573133315212848</v>
      </c>
      <c r="I14" s="54">
        <v>0.4707773008816441</v>
      </c>
      <c r="J14" s="54">
        <v>0.26390249172086216</v>
      </c>
      <c r="K14" s="54">
        <v>0.29188844351713733</v>
      </c>
      <c r="L14" s="54">
        <v>0.3421028316196062</v>
      </c>
      <c r="M14" s="54">
        <v>0.32912244991015294</v>
      </c>
      <c r="W14" s="46" t="s">
        <v>53</v>
      </c>
      <c r="X14" s="47">
        <v>-16.224238666696081</v>
      </c>
      <c r="Y14" s="47">
        <v>58.507112694781171</v>
      </c>
      <c r="Z14" s="47">
        <v>35.518455715981226</v>
      </c>
      <c r="AA14" s="47">
        <v>-7.7651557047320043</v>
      </c>
      <c r="AB14" s="47">
        <v>935.24762504479588</v>
      </c>
      <c r="AC14" s="47">
        <v>3694.6981395873609</v>
      </c>
      <c r="AD14" s="47">
        <v>390.12207119570286</v>
      </c>
      <c r="AE14" s="47">
        <v>227.75906545839305</v>
      </c>
      <c r="AF14" s="47">
        <v>1635.8579000922398</v>
      </c>
      <c r="AG14" s="47">
        <v>2247.0544084986918</v>
      </c>
      <c r="AH14" s="47">
        <v>743.01167663563092</v>
      </c>
      <c r="AI14" s="47">
        <v>437.7598750537108</v>
      </c>
    </row>
    <row r="15" spans="1:35" x14ac:dyDescent="0.25">
      <c r="A15" s="71" t="s">
        <v>84</v>
      </c>
      <c r="B15" s="54">
        <v>0.13655304090391238</v>
      </c>
      <c r="C15" s="54">
        <v>0.1868044242034039</v>
      </c>
      <c r="D15" s="54">
        <v>0.25501723352000122</v>
      </c>
      <c r="E15" s="54">
        <v>0.33403412755494732</v>
      </c>
      <c r="F15" s="54">
        <v>0.49909467356626513</v>
      </c>
      <c r="G15" s="54">
        <v>0.50173581130562983</v>
      </c>
      <c r="H15" s="54">
        <v>0.40703825792061549</v>
      </c>
      <c r="I15" s="54">
        <v>0.51471860182802143</v>
      </c>
      <c r="J15" s="54">
        <v>0.38796151885030628</v>
      </c>
      <c r="K15" s="54">
        <v>0.40848772869013111</v>
      </c>
      <c r="L15" s="54">
        <v>0.43105006341937468</v>
      </c>
      <c r="M15" s="54">
        <v>0.42429282472981716</v>
      </c>
      <c r="W15" s="46" t="s">
        <v>28</v>
      </c>
      <c r="X15" s="47">
        <v>50.842815630050367</v>
      </c>
      <c r="Y15" s="47">
        <v>65.694953333102177</v>
      </c>
      <c r="Z15" s="47">
        <v>7.5225494023155539</v>
      </c>
      <c r="AA15" s="47">
        <v>-28.256221209033832</v>
      </c>
      <c r="AB15" s="47">
        <v>129.4767810356453</v>
      </c>
      <c r="AC15" s="47">
        <v>775.7865269563805</v>
      </c>
      <c r="AD15" s="47">
        <v>245.37288274411915</v>
      </c>
      <c r="AE15" s="47">
        <v>211.5770676063494</v>
      </c>
      <c r="AF15" s="47">
        <v>58.645055497417871</v>
      </c>
      <c r="AG15" s="47">
        <v>67.86671497692177</v>
      </c>
      <c r="AH15" s="47">
        <v>-16.722351299181991</v>
      </c>
      <c r="AI15" s="47">
        <v>-26.411451756887843</v>
      </c>
    </row>
    <row r="16" spans="1:35" x14ac:dyDescent="0.25">
      <c r="A16" s="71" t="s">
        <v>85</v>
      </c>
      <c r="B16" s="54">
        <v>8.5219220119612332E-2</v>
      </c>
      <c r="C16" s="54">
        <v>0.17994052581038225</v>
      </c>
      <c r="D16" s="54">
        <v>0.20187668596860536</v>
      </c>
      <c r="E16" s="54">
        <v>0.32518872570897189</v>
      </c>
      <c r="F16" s="54">
        <v>0.33520117403511329</v>
      </c>
      <c r="G16" s="54">
        <v>0.32676291630854337</v>
      </c>
      <c r="H16" s="54">
        <v>0.3518913038557191</v>
      </c>
      <c r="I16" s="54">
        <v>0.43092076163235954</v>
      </c>
      <c r="J16" s="54">
        <v>0.31970802513766322</v>
      </c>
      <c r="K16" s="54">
        <v>0.37964416180779265</v>
      </c>
      <c r="L16" s="54">
        <v>0.35285933169249156</v>
      </c>
      <c r="M16" s="54">
        <v>0.35490240302122511</v>
      </c>
      <c r="W16" s="59" t="s">
        <v>34</v>
      </c>
      <c r="X16" s="60">
        <v>10.919824834782302</v>
      </c>
      <c r="Y16" s="60">
        <v>17.470826022549119</v>
      </c>
      <c r="Z16" s="60">
        <v>22.828041232629616</v>
      </c>
      <c r="AA16" s="60">
        <v>31.970382622042795</v>
      </c>
      <c r="AB16" s="60">
        <v>41.958740128226424</v>
      </c>
      <c r="AC16" s="60">
        <v>41.984743524868541</v>
      </c>
      <c r="AD16" s="60">
        <v>37.896347757879134</v>
      </c>
      <c r="AE16" s="60">
        <v>47.280601214807561</v>
      </c>
      <c r="AF16" s="60">
        <v>33.683808336590658</v>
      </c>
      <c r="AG16" s="60">
        <v>37.223539771579397</v>
      </c>
      <c r="AH16" s="60">
        <v>39.676069979428775</v>
      </c>
      <c r="AI16" s="60">
        <v>38.94752732700946</v>
      </c>
    </row>
    <row r="17" spans="1:35" x14ac:dyDescent="0.25">
      <c r="A17" s="72" t="s">
        <v>86</v>
      </c>
      <c r="B17" s="54">
        <v>0.11071470740426501</v>
      </c>
      <c r="C17" s="54">
        <v>0.13258767675290087</v>
      </c>
      <c r="D17" s="54">
        <v>0.20249045339435048</v>
      </c>
      <c r="E17" s="54">
        <v>0.28295705443547547</v>
      </c>
      <c r="F17" s="54">
        <v>0.47022153659363325</v>
      </c>
      <c r="G17" s="54">
        <v>0.44838225121108816</v>
      </c>
      <c r="H17" s="54">
        <v>0.39961101701754614</v>
      </c>
      <c r="I17" s="54">
        <v>0.47480738425027735</v>
      </c>
      <c r="J17" s="54">
        <v>0.37578029775479493</v>
      </c>
      <c r="K17" s="54">
        <v>0.40892125684811481</v>
      </c>
      <c r="L17" s="54">
        <v>0.46103057244567852</v>
      </c>
      <c r="M17" s="54">
        <v>0.44958341541918306</v>
      </c>
      <c r="W17" s="46" t="s">
        <v>54</v>
      </c>
      <c r="X17" s="47">
        <v>10.430602496350236</v>
      </c>
      <c r="Y17" s="47">
        <v>19.950041413527781</v>
      </c>
      <c r="Z17" s="47">
        <v>25.37372764222275</v>
      </c>
      <c r="AA17" s="47">
        <v>33.663539718231711</v>
      </c>
      <c r="AB17" s="47">
        <v>37.383222093404505</v>
      </c>
      <c r="AC17" s="47">
        <v>40.250876216948029</v>
      </c>
      <c r="AD17" s="47">
        <v>35.731333152128478</v>
      </c>
      <c r="AE17" s="47">
        <v>47.077730088164408</v>
      </c>
      <c r="AF17" s="47">
        <v>26.390249172086218</v>
      </c>
      <c r="AG17" s="47">
        <v>29.188844351713733</v>
      </c>
      <c r="AH17" s="47">
        <v>34.210283161960618</v>
      </c>
      <c r="AI17" s="47">
        <v>32.912244991015292</v>
      </c>
    </row>
    <row r="18" spans="1:35" x14ac:dyDescent="0.25">
      <c r="A18" s="57" t="s">
        <v>44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W18" s="46" t="s">
        <v>52</v>
      </c>
      <c r="X18" s="47">
        <v>13.655304090391237</v>
      </c>
      <c r="Y18" s="47">
        <v>18.680442420340391</v>
      </c>
      <c r="Z18" s="47">
        <v>25.501723352000123</v>
      </c>
      <c r="AA18" s="47">
        <v>33.403412755494735</v>
      </c>
      <c r="AB18" s="47">
        <v>49.909467356626514</v>
      </c>
      <c r="AC18" s="47">
        <v>50.17358113056298</v>
      </c>
      <c r="AD18" s="47">
        <v>40.703825792061551</v>
      </c>
      <c r="AE18" s="47">
        <v>51.471860182802146</v>
      </c>
      <c r="AF18" s="47">
        <v>38.796151885030625</v>
      </c>
      <c r="AG18" s="47">
        <v>40.848772869013111</v>
      </c>
      <c r="AH18" s="47">
        <v>43.105006341937468</v>
      </c>
      <c r="AI18" s="47">
        <v>42.429282472981718</v>
      </c>
    </row>
    <row r="19" spans="1:35" x14ac:dyDescent="0.25">
      <c r="A19" s="69" t="s">
        <v>83</v>
      </c>
      <c r="B19" s="54">
        <v>0.51204317377409136</v>
      </c>
      <c r="C19" s="54">
        <v>0.48257828130698305</v>
      </c>
      <c r="D19" s="54">
        <v>0.59395845857004548</v>
      </c>
      <c r="E19" s="54">
        <v>0.44705855783702281</v>
      </c>
      <c r="F19" s="54">
        <v>0.48581017547312055</v>
      </c>
      <c r="G19" s="54">
        <v>0.62660056575995893</v>
      </c>
      <c r="H19" s="54">
        <v>0.96687113410579117</v>
      </c>
      <c r="I19" s="54">
        <v>0.83208203218653798</v>
      </c>
      <c r="J19" s="54">
        <v>0.34620806982333591</v>
      </c>
      <c r="K19" s="54">
        <v>0.51299619161459398</v>
      </c>
      <c r="L19" s="54">
        <v>0.78476961498343667</v>
      </c>
      <c r="M19" s="54">
        <v>0.82613303176809472</v>
      </c>
      <c r="W19" s="46" t="s">
        <v>53</v>
      </c>
      <c r="X19" s="47">
        <v>8.5219220119612338</v>
      </c>
      <c r="Y19" s="47">
        <v>17.994052581038225</v>
      </c>
      <c r="Z19" s="47">
        <v>20.187668596860536</v>
      </c>
      <c r="AA19" s="47">
        <v>32.518872570897187</v>
      </c>
      <c r="AB19" s="47">
        <v>33.520117403511328</v>
      </c>
      <c r="AC19" s="47">
        <v>32.676291630854337</v>
      </c>
      <c r="AD19" s="47">
        <v>35.189130385571907</v>
      </c>
      <c r="AE19" s="47">
        <v>43.092076163235951</v>
      </c>
      <c r="AF19" s="47">
        <v>31.970802513766323</v>
      </c>
      <c r="AG19" s="47">
        <v>37.964416180779267</v>
      </c>
      <c r="AH19" s="47">
        <v>35.285933169249155</v>
      </c>
      <c r="AI19" s="47">
        <v>35.490240302122508</v>
      </c>
    </row>
    <row r="20" spans="1:35" x14ac:dyDescent="0.25">
      <c r="A20" s="71" t="s">
        <v>84</v>
      </c>
      <c r="B20" s="54">
        <v>0.32572398102439659</v>
      </c>
      <c r="C20" s="54">
        <v>0.34584265112296192</v>
      </c>
      <c r="D20" s="54">
        <v>0.52943865129387735</v>
      </c>
      <c r="E20" s="54">
        <v>0.42491451304639566</v>
      </c>
      <c r="F20" s="54">
        <v>0.23719968782825024</v>
      </c>
      <c r="G20" s="54">
        <v>0.42064874566050364</v>
      </c>
      <c r="H20" s="54">
        <v>0.80039240571099057</v>
      </c>
      <c r="I20" s="54">
        <v>0.64946345106082948</v>
      </c>
      <c r="J20" s="54">
        <v>0.19221261762726624</v>
      </c>
      <c r="K20" s="54">
        <v>0.40220348469957967</v>
      </c>
      <c r="L20" s="54">
        <v>0.57446769428835065</v>
      </c>
      <c r="M20" s="54">
        <v>0.69596518971437094</v>
      </c>
      <c r="W20" s="46" t="s">
        <v>28</v>
      </c>
      <c r="X20" s="47">
        <v>11.0714707404265</v>
      </c>
      <c r="Y20" s="47">
        <v>13.258767675290088</v>
      </c>
      <c r="Z20" s="47">
        <v>20.24904533943505</v>
      </c>
      <c r="AA20" s="47">
        <v>28.295705443547547</v>
      </c>
      <c r="AB20" s="47">
        <v>47.022153659363326</v>
      </c>
      <c r="AC20" s="47">
        <v>44.838225121108813</v>
      </c>
      <c r="AD20" s="47">
        <v>39.961101701754615</v>
      </c>
      <c r="AE20" s="47">
        <v>47.480738425027738</v>
      </c>
      <c r="AF20" s="47">
        <v>37.578029775479493</v>
      </c>
      <c r="AG20" s="47">
        <v>40.892125684811482</v>
      </c>
      <c r="AH20" s="47">
        <v>46.10305724456785</v>
      </c>
      <c r="AI20" s="47">
        <v>44.958341541918308</v>
      </c>
    </row>
    <row r="21" spans="1:35" x14ac:dyDescent="0.25">
      <c r="A21" s="71" t="s">
        <v>85</v>
      </c>
      <c r="B21" s="54">
        <v>0.57726527371763758</v>
      </c>
      <c r="C21" s="54">
        <v>0.47673826334675096</v>
      </c>
      <c r="D21" s="54">
        <v>0.70506845620575265</v>
      </c>
      <c r="E21" s="54">
        <v>0.54119650098706307</v>
      </c>
      <c r="F21" s="54">
        <v>0.60080404824566225</v>
      </c>
      <c r="G21" s="54">
        <v>0.7282500384880034</v>
      </c>
      <c r="H21" s="54">
        <v>1.067144757699946</v>
      </c>
      <c r="I21" s="54">
        <v>0.87505910341371451</v>
      </c>
      <c r="J21" s="54">
        <v>0.41253123360839217</v>
      </c>
      <c r="K21" s="54">
        <v>0.7269815332090459</v>
      </c>
      <c r="L21" s="54">
        <v>0.87027015563162957</v>
      </c>
      <c r="M21" s="54">
        <v>0.99467545889383235</v>
      </c>
      <c r="W21" s="59" t="s">
        <v>44</v>
      </c>
      <c r="X21" s="60">
        <v>46.527438158347444</v>
      </c>
      <c r="Y21" s="60">
        <v>43.716052395343645</v>
      </c>
      <c r="Z21" s="60">
        <v>60.951406332908412</v>
      </c>
      <c r="AA21" s="60">
        <v>46.600474907136388</v>
      </c>
      <c r="AB21" s="60">
        <v>39.741362842356828</v>
      </c>
      <c r="AC21" s="60">
        <v>56.038531464899933</v>
      </c>
      <c r="AD21" s="60">
        <v>91.891206522569988</v>
      </c>
      <c r="AE21" s="60">
        <v>77.835491475715187</v>
      </c>
      <c r="AF21" s="60">
        <v>24.905627691517719</v>
      </c>
      <c r="AG21" s="60">
        <v>47.448865466456255</v>
      </c>
      <c r="AH21" s="60">
        <v>66.779838534288714</v>
      </c>
      <c r="AI21" s="60">
        <v>76.924049139017598</v>
      </c>
    </row>
    <row r="22" spans="1:35" x14ac:dyDescent="0.25">
      <c r="A22" s="72" t="s">
        <v>86</v>
      </c>
      <c r="B22" s="54">
        <v>0.44606509781777215</v>
      </c>
      <c r="C22" s="54">
        <v>0.44348290003704993</v>
      </c>
      <c r="D22" s="54">
        <v>0.6095906872466611</v>
      </c>
      <c r="E22" s="54">
        <v>0.45084942441497394</v>
      </c>
      <c r="F22" s="54">
        <v>0.26584060214724009</v>
      </c>
      <c r="G22" s="54">
        <v>0.46604190868753131</v>
      </c>
      <c r="H22" s="54">
        <v>0.84123996338607199</v>
      </c>
      <c r="I22" s="54">
        <v>0.75681507236752565</v>
      </c>
      <c r="J22" s="54">
        <v>4.5273186601714463E-2</v>
      </c>
      <c r="K22" s="54">
        <v>0.25577340913503055</v>
      </c>
      <c r="L22" s="54">
        <v>0.44168607646813185</v>
      </c>
      <c r="M22" s="54">
        <v>0.560188285184406</v>
      </c>
      <c r="W22" s="46" t="s">
        <v>54</v>
      </c>
      <c r="X22" s="47">
        <v>51.20431737740914</v>
      </c>
      <c r="Y22" s="47">
        <v>48.257828130698307</v>
      </c>
      <c r="Z22" s="47">
        <v>59.395845857004545</v>
      </c>
      <c r="AA22" s="47">
        <v>44.705855783702283</v>
      </c>
      <c r="AB22" s="47">
        <v>48.581017547312058</v>
      </c>
      <c r="AC22" s="47">
        <v>62.660056575995895</v>
      </c>
      <c r="AD22" s="47">
        <v>96.687113410579116</v>
      </c>
      <c r="AE22" s="47">
        <v>83.208203218653793</v>
      </c>
      <c r="AF22" s="47">
        <v>34.62080698233359</v>
      </c>
      <c r="AG22" s="47">
        <v>51.299619161459397</v>
      </c>
      <c r="AH22" s="47">
        <v>78.47696149834367</v>
      </c>
      <c r="AI22" s="47">
        <v>82.613303176809467</v>
      </c>
    </row>
    <row r="23" spans="1:35" x14ac:dyDescent="0.25">
      <c r="A23" s="57" t="s">
        <v>38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W23" s="46" t="s">
        <v>52</v>
      </c>
      <c r="X23" s="47">
        <v>32.572398102439656</v>
      </c>
      <c r="Y23" s="47">
        <v>34.584265112296194</v>
      </c>
      <c r="Z23" s="47">
        <v>52.943865129387731</v>
      </c>
      <c r="AA23" s="47">
        <v>42.491451304639568</v>
      </c>
      <c r="AB23" s="47">
        <v>23.719968782825024</v>
      </c>
      <c r="AC23" s="47">
        <v>42.064874566050364</v>
      </c>
      <c r="AD23" s="47">
        <v>80.039240571099057</v>
      </c>
      <c r="AE23" s="47">
        <v>64.946345106082944</v>
      </c>
      <c r="AF23" s="47">
        <v>19.221261762726623</v>
      </c>
      <c r="AG23" s="47">
        <v>40.220348469957969</v>
      </c>
      <c r="AH23" s="47">
        <v>57.446769428835069</v>
      </c>
      <c r="AI23" s="47">
        <v>69.596518971437092</v>
      </c>
    </row>
    <row r="24" spans="1:35" x14ac:dyDescent="0.25">
      <c r="A24" s="69" t="s">
        <v>83</v>
      </c>
      <c r="B24" s="54">
        <v>0.19397321138226162</v>
      </c>
      <c r="C24" s="54">
        <v>0.3101993493809766</v>
      </c>
      <c r="D24" s="54">
        <v>0.34385636768270605</v>
      </c>
      <c r="E24" s="54">
        <v>0.51322020043505867</v>
      </c>
      <c r="F24" s="54">
        <v>0.57777926597331908</v>
      </c>
      <c r="G24" s="54">
        <v>0.62492257230318804</v>
      </c>
      <c r="H24" s="54">
        <v>0.62450867367684704</v>
      </c>
      <c r="I24" s="54">
        <v>0.62013599663504526</v>
      </c>
      <c r="J24" s="54">
        <v>0.51891231041616126</v>
      </c>
      <c r="K24" s="54">
        <v>0.49538240766677716</v>
      </c>
      <c r="L24" s="54">
        <v>0.57588388662471823</v>
      </c>
      <c r="M24" s="54">
        <v>0.5187100698603756</v>
      </c>
      <c r="W24" s="46" t="s">
        <v>53</v>
      </c>
      <c r="X24" s="47">
        <v>57.726527371763758</v>
      </c>
      <c r="Y24" s="47">
        <v>47.673826334675098</v>
      </c>
      <c r="Z24" s="47">
        <v>70.506845620575263</v>
      </c>
      <c r="AA24" s="47">
        <v>54.119650098706309</v>
      </c>
      <c r="AB24" s="47">
        <v>60.080404824566223</v>
      </c>
      <c r="AC24" s="47">
        <v>72.825003848800336</v>
      </c>
      <c r="AD24" s="47">
        <v>106.71447576999459</v>
      </c>
      <c r="AE24" s="47">
        <v>87.505910341371447</v>
      </c>
      <c r="AF24" s="47">
        <v>41.253123360839218</v>
      </c>
      <c r="AG24" s="47">
        <v>72.698153320904595</v>
      </c>
      <c r="AH24" s="47">
        <v>87.027015563162962</v>
      </c>
      <c r="AI24" s="47">
        <v>99.467545889383231</v>
      </c>
    </row>
    <row r="25" spans="1:35" x14ac:dyDescent="0.25">
      <c r="A25" s="71" t="s">
        <v>84</v>
      </c>
      <c r="B25" s="54">
        <v>0.43675996826535807</v>
      </c>
      <c r="C25" s="54">
        <v>0.52764087430648987</v>
      </c>
      <c r="D25" s="54">
        <v>0.56776279383100792</v>
      </c>
      <c r="E25" s="54">
        <v>0.7567972613798386</v>
      </c>
      <c r="F25" s="54">
        <v>1.0044059286036766</v>
      </c>
      <c r="G25" s="54">
        <v>1.0428428741637774</v>
      </c>
      <c r="H25" s="54">
        <v>0.98975108974452075</v>
      </c>
      <c r="I25" s="54">
        <v>0.96607863217673606</v>
      </c>
      <c r="J25" s="54">
        <v>0.92387099976635867</v>
      </c>
      <c r="K25" s="54">
        <v>0.93105642969110525</v>
      </c>
      <c r="L25" s="54">
        <v>1.0066918152073787</v>
      </c>
      <c r="M25" s="54">
        <v>0.98354988636417018</v>
      </c>
      <c r="W25" s="46" t="s">
        <v>28</v>
      </c>
      <c r="X25" s="47">
        <v>44.606509781777213</v>
      </c>
      <c r="Y25" s="47">
        <v>44.348290003704996</v>
      </c>
      <c r="Z25" s="47">
        <v>60.95906872466611</v>
      </c>
      <c r="AA25" s="47">
        <v>45.084942441497397</v>
      </c>
      <c r="AB25" s="47">
        <v>26.584060214724008</v>
      </c>
      <c r="AC25" s="47">
        <v>46.604190868753129</v>
      </c>
      <c r="AD25" s="47">
        <v>84.123996338607199</v>
      </c>
      <c r="AE25" s="47">
        <v>75.681507236752566</v>
      </c>
      <c r="AF25" s="47">
        <v>4.5273186601714466</v>
      </c>
      <c r="AG25" s="47">
        <v>25.577340913503054</v>
      </c>
      <c r="AH25" s="47">
        <v>44.168607646813186</v>
      </c>
      <c r="AI25" s="47">
        <v>56.0188285184406</v>
      </c>
    </row>
    <row r="26" spans="1:35" x14ac:dyDescent="0.25">
      <c r="A26" s="71" t="s">
        <v>85</v>
      </c>
      <c r="B26" s="54">
        <v>0.17160820155468792</v>
      </c>
      <c r="C26" s="54">
        <v>0.27258040864903932</v>
      </c>
      <c r="D26" s="54">
        <v>0.2892213955040816</v>
      </c>
      <c r="E26" s="54">
        <v>0.53051003564514165</v>
      </c>
      <c r="F26" s="54">
        <v>0.48673140363558887</v>
      </c>
      <c r="G26" s="54">
        <v>0.47556017151514451</v>
      </c>
      <c r="H26" s="54">
        <v>0.5401811729056617</v>
      </c>
      <c r="I26" s="54">
        <v>0.52053927600641436</v>
      </c>
      <c r="J26" s="54">
        <v>0.51226119105890411</v>
      </c>
      <c r="K26" s="54">
        <v>0.60392051999227203</v>
      </c>
      <c r="L26" s="54">
        <v>0.5281477297049606</v>
      </c>
      <c r="M26" s="54">
        <v>0.5322252105385632</v>
      </c>
      <c r="W26" s="59" t="s">
        <v>38</v>
      </c>
      <c r="X26" s="60">
        <v>31.331175970637904</v>
      </c>
      <c r="Y26" s="60">
        <v>40.111866118869671</v>
      </c>
      <c r="Z26" s="60">
        <v>43.747888377885829</v>
      </c>
      <c r="AA26" s="60">
        <v>63.221816728878835</v>
      </c>
      <c r="AB26" s="60">
        <v>76.457695738825777</v>
      </c>
      <c r="AC26" s="60">
        <v>78.396120529758207</v>
      </c>
      <c r="AD26" s="60">
        <v>79.069746886127803</v>
      </c>
      <c r="AE26" s="60">
        <v>76.665516548496328</v>
      </c>
      <c r="AF26" s="60">
        <v>71.776487711106626</v>
      </c>
      <c r="AG26" s="60">
        <v>74.222521784541186</v>
      </c>
      <c r="AH26" s="60">
        <v>78.474565713001866</v>
      </c>
      <c r="AI26" s="60">
        <v>75.923912048924933</v>
      </c>
    </row>
    <row r="27" spans="1:35" x14ac:dyDescent="0.25">
      <c r="A27" s="72" t="s">
        <v>86</v>
      </c>
      <c r="B27" s="54">
        <v>0.4509056576232085</v>
      </c>
      <c r="C27" s="54">
        <v>0.49405401241828106</v>
      </c>
      <c r="D27" s="54">
        <v>0.5490749780976375</v>
      </c>
      <c r="E27" s="54">
        <v>0.72834517169511459</v>
      </c>
      <c r="F27" s="54">
        <v>0.98939123134044682</v>
      </c>
      <c r="G27" s="54">
        <v>0.9925192032082184</v>
      </c>
      <c r="H27" s="54">
        <v>1.0083489391180822</v>
      </c>
      <c r="I27" s="54">
        <v>0.95986675712165725</v>
      </c>
      <c r="J27" s="54">
        <v>0.91601500720284113</v>
      </c>
      <c r="K27" s="54">
        <v>0.93854151403149355</v>
      </c>
      <c r="L27" s="54">
        <v>1.0282591969830173</v>
      </c>
      <c r="M27" s="54">
        <v>1.0024713151938882</v>
      </c>
      <c r="W27" s="46" t="s">
        <v>54</v>
      </c>
      <c r="X27" s="47">
        <v>19.397321138226161</v>
      </c>
      <c r="Y27" s="47">
        <v>31.019934938097659</v>
      </c>
      <c r="Z27" s="47">
        <v>34.385636768270608</v>
      </c>
      <c r="AA27" s="47">
        <v>51.322020043505866</v>
      </c>
      <c r="AB27" s="47">
        <v>57.777926597331906</v>
      </c>
      <c r="AC27" s="47">
        <v>62.492257230318806</v>
      </c>
      <c r="AD27" s="47">
        <v>62.450867367684701</v>
      </c>
      <c r="AE27" s="47">
        <v>62.013599663504529</v>
      </c>
      <c r="AF27" s="47">
        <v>51.891231041616123</v>
      </c>
      <c r="AG27" s="47">
        <v>49.538240766677717</v>
      </c>
      <c r="AH27" s="47">
        <v>57.588388662471822</v>
      </c>
      <c r="AI27" s="47">
        <v>51.871006986037557</v>
      </c>
    </row>
    <row r="28" spans="1:35" x14ac:dyDescent="0.25">
      <c r="A28" s="57" t="s">
        <v>89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W28" s="46" t="s">
        <v>52</v>
      </c>
      <c r="X28" s="47">
        <v>43.675996826535808</v>
      </c>
      <c r="Y28" s="47">
        <v>52.764087430648985</v>
      </c>
      <c r="Z28" s="47">
        <v>56.776279383100793</v>
      </c>
      <c r="AA28" s="47">
        <v>75.679726137983863</v>
      </c>
      <c r="AB28" s="47">
        <v>100.44059286036766</v>
      </c>
      <c r="AC28" s="47">
        <v>104.28428741637774</v>
      </c>
      <c r="AD28" s="47">
        <v>98.97510897445207</v>
      </c>
      <c r="AE28" s="47">
        <v>96.607863217673611</v>
      </c>
      <c r="AF28" s="47">
        <v>92.387099976635866</v>
      </c>
      <c r="AG28" s="47">
        <v>93.105642969110519</v>
      </c>
      <c r="AH28" s="47">
        <v>100.66918152073787</v>
      </c>
      <c r="AI28" s="47">
        <v>98.354988636417019</v>
      </c>
    </row>
    <row r="29" spans="1:35" x14ac:dyDescent="0.25">
      <c r="A29" s="69" t="s">
        <v>83</v>
      </c>
      <c r="B29" s="54">
        <v>0.13460697255310167</v>
      </c>
      <c r="C29" s="54">
        <v>0.38723831244165025</v>
      </c>
      <c r="D29" s="54">
        <v>0.34304677973822428</v>
      </c>
      <c r="E29" s="54">
        <v>0.54488639555346685</v>
      </c>
      <c r="F29" s="54">
        <v>0.31488971217617506</v>
      </c>
      <c r="G29" s="54">
        <v>0.40162127755236876</v>
      </c>
      <c r="H29" s="54">
        <v>0.47016976391837106</v>
      </c>
      <c r="I29" s="54">
        <v>0.4965815317912472</v>
      </c>
      <c r="J29" s="54">
        <v>0.33187396228266958</v>
      </c>
      <c r="K29" s="54">
        <v>0.37619262322062286</v>
      </c>
      <c r="L29" s="54">
        <v>0.47091739467616983</v>
      </c>
      <c r="M29" s="54">
        <v>0.45582877459210031</v>
      </c>
      <c r="W29" s="46" t="s">
        <v>53</v>
      </c>
      <c r="X29" s="47">
        <v>17.160820155468791</v>
      </c>
      <c r="Y29" s="47">
        <v>27.258040864903933</v>
      </c>
      <c r="Z29" s="47">
        <v>28.922139550408161</v>
      </c>
      <c r="AA29" s="47">
        <v>53.051003564514168</v>
      </c>
      <c r="AB29" s="47">
        <v>48.673140363558886</v>
      </c>
      <c r="AC29" s="47">
        <v>47.556017151514453</v>
      </c>
      <c r="AD29" s="47">
        <v>54.018117290566167</v>
      </c>
      <c r="AE29" s="47">
        <v>52.053927600641437</v>
      </c>
      <c r="AF29" s="47">
        <v>51.226119105890412</v>
      </c>
      <c r="AG29" s="47">
        <v>60.392051999227206</v>
      </c>
      <c r="AH29" s="47">
        <v>52.814772970496058</v>
      </c>
      <c r="AI29" s="47">
        <v>53.222521053856319</v>
      </c>
    </row>
    <row r="30" spans="1:35" x14ac:dyDescent="0.25">
      <c r="A30" s="71" t="s">
        <v>84</v>
      </c>
      <c r="B30" s="54">
        <v>0.13485959168903927</v>
      </c>
      <c r="C30" s="54">
        <v>0.32252650722024478</v>
      </c>
      <c r="D30" s="54">
        <v>0.31122384476572801</v>
      </c>
      <c r="E30" s="54">
        <v>0.53365146890479997</v>
      </c>
      <c r="F30" s="54">
        <v>0.32689711677440125</v>
      </c>
      <c r="G30" s="54">
        <v>0.40726682300054617</v>
      </c>
      <c r="H30" s="54">
        <v>0.48434571427399525</v>
      </c>
      <c r="I30" s="54">
        <v>0.51538934440095674</v>
      </c>
      <c r="J30" s="54">
        <v>0.35456016205986429</v>
      </c>
      <c r="K30" s="54">
        <v>0.42317012989247382</v>
      </c>
      <c r="L30" s="54">
        <v>0.46329895505701052</v>
      </c>
      <c r="M30" s="54">
        <v>0.48777322552399122</v>
      </c>
      <c r="W30" s="46" t="s">
        <v>28</v>
      </c>
      <c r="X30" s="47">
        <v>45.09056576232085</v>
      </c>
      <c r="Y30" s="47">
        <v>49.405401241828109</v>
      </c>
      <c r="Z30" s="47">
        <v>54.907497809763747</v>
      </c>
      <c r="AA30" s="47">
        <v>72.834517169511457</v>
      </c>
      <c r="AB30" s="47">
        <v>98.939123134044678</v>
      </c>
      <c r="AC30" s="47">
        <v>99.251920320821839</v>
      </c>
      <c r="AD30" s="47">
        <v>100.83489391180822</v>
      </c>
      <c r="AE30" s="47">
        <v>95.98667571216572</v>
      </c>
      <c r="AF30" s="47">
        <v>91.601500720284108</v>
      </c>
      <c r="AG30" s="47">
        <v>93.854151403149359</v>
      </c>
      <c r="AH30" s="47">
        <v>102.82591969830173</v>
      </c>
      <c r="AI30" s="47">
        <v>100.24713151938882</v>
      </c>
    </row>
    <row r="31" spans="1:35" x14ac:dyDescent="0.25">
      <c r="A31" s="71" t="s">
        <v>85</v>
      </c>
      <c r="B31" s="54">
        <v>0.1281852786158505</v>
      </c>
      <c r="C31" s="54">
        <v>0.34080222189048376</v>
      </c>
      <c r="D31" s="54">
        <v>0.32765304175344306</v>
      </c>
      <c r="E31" s="54">
        <v>0.56866720140611315</v>
      </c>
      <c r="F31" s="54">
        <v>0.30067158562398999</v>
      </c>
      <c r="G31" s="54">
        <v>0.33281649280001901</v>
      </c>
      <c r="H31" s="54">
        <v>0.47330006096027299</v>
      </c>
      <c r="I31" s="54">
        <v>0.46760317004758073</v>
      </c>
      <c r="J31" s="54">
        <v>0.39062359507286337</v>
      </c>
      <c r="K31" s="54">
        <v>0.49742799373070201</v>
      </c>
      <c r="L31" s="54">
        <v>0.47355464855290014</v>
      </c>
      <c r="M31" s="54">
        <v>0.49417922763028083</v>
      </c>
      <c r="W31" s="59" t="s">
        <v>36</v>
      </c>
      <c r="X31" s="60">
        <v>13.846186338242365</v>
      </c>
      <c r="Y31" s="60">
        <v>34.314124277008133</v>
      </c>
      <c r="Z31" s="60">
        <v>32.605046682629592</v>
      </c>
      <c r="AA31" s="60">
        <v>53.934224026132028</v>
      </c>
      <c r="AB31" s="60">
        <v>31.562435432411974</v>
      </c>
      <c r="AC31" s="60">
        <v>38.37134162803882</v>
      </c>
      <c r="AD31" s="60">
        <v>47.916916804997882</v>
      </c>
      <c r="AE31" s="60">
        <v>49.627252805719877</v>
      </c>
      <c r="AF31" s="60">
        <v>35.36935034865602</v>
      </c>
      <c r="AG31" s="60">
        <v>42.641137441471116</v>
      </c>
      <c r="AH31" s="60">
        <v>47.244988200124872</v>
      </c>
      <c r="AI31" s="60">
        <v>48.316507323728722</v>
      </c>
    </row>
    <row r="32" spans="1:35" x14ac:dyDescent="0.25">
      <c r="A32" s="72" t="s">
        <v>86</v>
      </c>
      <c r="B32" s="54">
        <v>0.15619561067170321</v>
      </c>
      <c r="C32" s="54">
        <v>0.32199792952794637</v>
      </c>
      <c r="D32" s="54">
        <v>0.32227820104778843</v>
      </c>
      <c r="E32" s="54">
        <v>0.51016389518090099</v>
      </c>
      <c r="F32" s="54">
        <v>0.32003900272191266</v>
      </c>
      <c r="G32" s="54">
        <v>0.39314907176861907</v>
      </c>
      <c r="H32" s="54">
        <v>0.48886113304727602</v>
      </c>
      <c r="I32" s="54">
        <v>0.50551606598901067</v>
      </c>
      <c r="J32" s="54">
        <v>0.33771629453084351</v>
      </c>
      <c r="K32" s="54">
        <v>0.40885475081504624</v>
      </c>
      <c r="L32" s="54">
        <v>0.48202852971891452</v>
      </c>
      <c r="M32" s="54">
        <v>0.49487906520277641</v>
      </c>
      <c r="W32" s="46" t="s">
        <v>54</v>
      </c>
      <c r="X32" s="47">
        <v>13.460697255310167</v>
      </c>
      <c r="Y32" s="47">
        <v>38.723831244165027</v>
      </c>
      <c r="Z32" s="47">
        <v>34.304677973822429</v>
      </c>
      <c r="AA32" s="47">
        <v>54.488639555346687</v>
      </c>
      <c r="AB32" s="47">
        <v>31.488971217617507</v>
      </c>
      <c r="AC32" s="47">
        <v>40.162127755236874</v>
      </c>
      <c r="AD32" s="47">
        <v>47.016976391837105</v>
      </c>
      <c r="AE32" s="47">
        <v>49.658153179124717</v>
      </c>
      <c r="AF32" s="47">
        <v>33.187396228266955</v>
      </c>
      <c r="AG32" s="47">
        <v>37.619262322062283</v>
      </c>
      <c r="AH32" s="47">
        <v>47.091739467616982</v>
      </c>
      <c r="AI32" s="47">
        <v>45.582877459210032</v>
      </c>
    </row>
    <row r="33" spans="1:35" x14ac:dyDescent="0.25">
      <c r="A33" s="57" t="s">
        <v>39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W33" s="46" t="s">
        <v>52</v>
      </c>
      <c r="X33" s="47">
        <v>13.485959168903927</v>
      </c>
      <c r="Y33" s="47">
        <v>32.252650722024477</v>
      </c>
      <c r="Z33" s="47">
        <v>31.122384476572801</v>
      </c>
      <c r="AA33" s="47">
        <v>53.365146890479998</v>
      </c>
      <c r="AB33" s="47">
        <v>32.689711677440123</v>
      </c>
      <c r="AC33" s="47">
        <v>40.72668230005462</v>
      </c>
      <c r="AD33" s="47">
        <v>48.434571427399526</v>
      </c>
      <c r="AE33" s="47">
        <v>51.538934440095673</v>
      </c>
      <c r="AF33" s="47">
        <v>35.45601620598643</v>
      </c>
      <c r="AG33" s="47">
        <v>42.317012989247381</v>
      </c>
      <c r="AH33" s="47">
        <v>46.329895505701053</v>
      </c>
      <c r="AI33" s="47">
        <v>48.77732255239912</v>
      </c>
    </row>
    <row r="34" spans="1:35" x14ac:dyDescent="0.25">
      <c r="A34" s="69" t="s">
        <v>83</v>
      </c>
      <c r="B34" s="54">
        <v>0.27726450749748199</v>
      </c>
      <c r="C34" s="54">
        <v>0.42689778787561733</v>
      </c>
      <c r="D34" s="54">
        <v>0.42937576581972692</v>
      </c>
      <c r="E34" s="54">
        <v>0.70205181394379579</v>
      </c>
      <c r="F34" s="54">
        <v>0.77082928391493455</v>
      </c>
      <c r="G34" s="54">
        <v>0.84944657271873614</v>
      </c>
      <c r="H34" s="54">
        <v>0.92136411441204391</v>
      </c>
      <c r="I34" s="54">
        <v>0.76344085405918083</v>
      </c>
      <c r="J34" s="54">
        <v>0.7686737364735593</v>
      </c>
      <c r="K34" s="54">
        <v>0.69373011254825745</v>
      </c>
      <c r="L34" s="54">
        <v>0.81488446315998242</v>
      </c>
      <c r="M34" s="54">
        <v>0.71338181640290155</v>
      </c>
      <c r="W34" s="46" t="s">
        <v>53</v>
      </c>
      <c r="X34" s="47">
        <v>12.81852786158505</v>
      </c>
      <c r="Y34" s="47">
        <v>34.080222189048378</v>
      </c>
      <c r="Z34" s="47">
        <v>32.765304175344305</v>
      </c>
      <c r="AA34" s="47">
        <v>56.866720140611314</v>
      </c>
      <c r="AB34" s="47">
        <v>30.067158562398998</v>
      </c>
      <c r="AC34" s="47">
        <v>33.281649280001901</v>
      </c>
      <c r="AD34" s="47">
        <v>47.330006096027297</v>
      </c>
      <c r="AE34" s="47">
        <v>46.760317004758072</v>
      </c>
      <c r="AF34" s="47">
        <v>39.062359507286338</v>
      </c>
      <c r="AG34" s="47">
        <v>49.742799373070198</v>
      </c>
      <c r="AH34" s="47">
        <v>47.355464855290016</v>
      </c>
      <c r="AI34" s="47">
        <v>49.417922763028081</v>
      </c>
    </row>
    <row r="35" spans="1:35" x14ac:dyDescent="0.25">
      <c r="A35" s="71" t="s">
        <v>84</v>
      </c>
      <c r="B35" s="54">
        <v>0.71562083662098475</v>
      </c>
      <c r="C35" s="54">
        <v>0.87136176009825694</v>
      </c>
      <c r="D35" s="54">
        <v>0.86454582261006907</v>
      </c>
      <c r="E35" s="54">
        <v>1.2088814076465426</v>
      </c>
      <c r="F35" s="54">
        <v>1.4827170983440865</v>
      </c>
      <c r="G35" s="54">
        <v>1.5890842147629174</v>
      </c>
      <c r="H35" s="54">
        <v>1.6371481530549821</v>
      </c>
      <c r="I35" s="54">
        <v>1.3991440561251016</v>
      </c>
      <c r="J35" s="54">
        <v>1.4487506265260757</v>
      </c>
      <c r="K35" s="54">
        <v>1.4404089804370441</v>
      </c>
      <c r="L35" s="54">
        <v>1.5951846175596136</v>
      </c>
      <c r="M35" s="54">
        <v>1.5578050220230699</v>
      </c>
      <c r="W35" s="46" t="s">
        <v>28</v>
      </c>
      <c r="X35" s="47">
        <v>15.61956106717032</v>
      </c>
      <c r="Y35" s="47">
        <v>32.199792952794638</v>
      </c>
      <c r="Z35" s="47">
        <v>32.227820104778843</v>
      </c>
      <c r="AA35" s="47">
        <v>51.016389518090101</v>
      </c>
      <c r="AB35" s="47">
        <v>32.003900272191267</v>
      </c>
      <c r="AC35" s="47">
        <v>39.314907176861908</v>
      </c>
      <c r="AD35" s="47">
        <v>48.886113304727601</v>
      </c>
      <c r="AE35" s="47">
        <v>50.551606598901067</v>
      </c>
      <c r="AF35" s="47">
        <v>33.771629453084351</v>
      </c>
      <c r="AG35" s="47">
        <v>40.885475081504623</v>
      </c>
      <c r="AH35" s="47">
        <v>48.202852971891453</v>
      </c>
      <c r="AI35" s="47">
        <v>49.48790652027764</v>
      </c>
    </row>
    <row r="36" spans="1:35" x14ac:dyDescent="0.25">
      <c r="A36" s="71" t="s">
        <v>85</v>
      </c>
      <c r="B36" s="54">
        <v>0.25185447737655148</v>
      </c>
      <c r="C36" s="54">
        <v>0.37133670791620743</v>
      </c>
      <c r="D36" s="54">
        <v>0.37210779707747049</v>
      </c>
      <c r="E36" s="54">
        <v>0.7500716276212942</v>
      </c>
      <c r="F36" s="54">
        <v>0.63016506869945499</v>
      </c>
      <c r="G36" s="54">
        <v>0.62576908316266389</v>
      </c>
      <c r="H36" s="54">
        <v>0.74937225486494541</v>
      </c>
      <c r="I36" s="54">
        <v>0.6065252903927203</v>
      </c>
      <c r="J36" s="54">
        <v>0.70085129668571611</v>
      </c>
      <c r="K36" s="54">
        <v>0.82252498353814785</v>
      </c>
      <c r="L36" s="54">
        <v>0.70734972469486035</v>
      </c>
      <c r="M36" s="54">
        <v>0.71430328836723622</v>
      </c>
      <c r="W36" s="59" t="s">
        <v>39</v>
      </c>
      <c r="X36" s="60">
        <v>50.291171441437015</v>
      </c>
      <c r="Y36" s="60">
        <v>63.184789370877191</v>
      </c>
      <c r="Z36" s="60">
        <v>63.599974320300404</v>
      </c>
      <c r="AA36" s="60">
        <v>96.640703474929424</v>
      </c>
      <c r="AB36" s="60">
        <v>109.11330111580648</v>
      </c>
      <c r="AC36" s="60">
        <v>115.15297271198955</v>
      </c>
      <c r="AD36" s="60">
        <v>124.81360198139757</v>
      </c>
      <c r="AE36" s="60">
        <v>104.85940080800405</v>
      </c>
      <c r="AF36" s="60">
        <v>109.08516255552809</v>
      </c>
      <c r="AG36" s="60">
        <v>110.28577785030531</v>
      </c>
      <c r="AH36" s="60">
        <v>118.13925879793518</v>
      </c>
      <c r="AI36" s="60">
        <v>113.89189638033005</v>
      </c>
    </row>
    <row r="37" spans="1:35" x14ac:dyDescent="0.25">
      <c r="A37" s="71" t="s">
        <v>86</v>
      </c>
      <c r="B37" s="54">
        <v>0.76690703616246225</v>
      </c>
      <c r="C37" s="54">
        <v>0.85779531894500594</v>
      </c>
      <c r="D37" s="54">
        <v>0.8779695873047495</v>
      </c>
      <c r="E37" s="54">
        <v>1.204623289785544</v>
      </c>
      <c r="F37" s="54">
        <v>1.4808205936737828</v>
      </c>
      <c r="G37" s="54">
        <v>1.5418190378352639</v>
      </c>
      <c r="H37" s="54">
        <v>1.6846595569239313</v>
      </c>
      <c r="I37" s="54">
        <v>1.4252658317431592</v>
      </c>
      <c r="J37" s="54">
        <v>1.4451308425357721</v>
      </c>
      <c r="K37" s="54">
        <v>1.4547670374887633</v>
      </c>
      <c r="L37" s="54">
        <v>1.6081515465029508</v>
      </c>
      <c r="M37" s="54">
        <v>1.5701857284199945</v>
      </c>
      <c r="W37" s="46" t="s">
        <v>54</v>
      </c>
      <c r="X37" s="47">
        <v>27.726450749748199</v>
      </c>
      <c r="Y37" s="47">
        <v>42.689778787561735</v>
      </c>
      <c r="Z37" s="47">
        <v>42.937576581972692</v>
      </c>
      <c r="AA37" s="47">
        <v>70.205181394379579</v>
      </c>
      <c r="AB37" s="47">
        <v>77.082928391493454</v>
      </c>
      <c r="AC37" s="47">
        <v>84.944657271873609</v>
      </c>
      <c r="AD37" s="47">
        <v>92.136411441204388</v>
      </c>
      <c r="AE37" s="47">
        <v>76.344085405918079</v>
      </c>
      <c r="AF37" s="47">
        <v>76.867373647355933</v>
      </c>
      <c r="AG37" s="47">
        <v>69.373011254825741</v>
      </c>
      <c r="AH37" s="47">
        <v>81.488446315998246</v>
      </c>
      <c r="AI37" s="47">
        <v>71.338181640290159</v>
      </c>
    </row>
    <row r="38" spans="1:35" x14ac:dyDescent="0.25">
      <c r="W38" s="46" t="s">
        <v>52</v>
      </c>
      <c r="X38" s="47">
        <v>71.562083662098473</v>
      </c>
      <c r="Y38" s="47">
        <v>87.136176009825689</v>
      </c>
      <c r="Z38" s="47">
        <v>86.454582261006905</v>
      </c>
      <c r="AA38" s="47">
        <v>120.88814076465427</v>
      </c>
      <c r="AB38" s="47">
        <v>148.27170983440865</v>
      </c>
      <c r="AC38" s="47">
        <v>158.90842147629175</v>
      </c>
      <c r="AD38" s="47">
        <v>163.71481530549821</v>
      </c>
      <c r="AE38" s="47">
        <v>139.91440561251017</v>
      </c>
      <c r="AF38" s="47">
        <v>144.87506265260757</v>
      </c>
      <c r="AG38" s="47">
        <v>144.0408980437044</v>
      </c>
      <c r="AH38" s="47">
        <v>159.51846175596137</v>
      </c>
      <c r="AI38" s="47">
        <v>155.78050220230699</v>
      </c>
    </row>
    <row r="39" spans="1:35" x14ac:dyDescent="0.25">
      <c r="W39" s="46" t="s">
        <v>53</v>
      </c>
      <c r="X39" s="47">
        <v>25.185447737655149</v>
      </c>
      <c r="Y39" s="47">
        <v>37.133670791620744</v>
      </c>
      <c r="Z39" s="47">
        <v>37.210779707747051</v>
      </c>
      <c r="AA39" s="47">
        <v>75.007162762129425</v>
      </c>
      <c r="AB39" s="47">
        <v>63.016506869945502</v>
      </c>
      <c r="AC39" s="47">
        <v>62.57690831626639</v>
      </c>
      <c r="AD39" s="47">
        <v>74.93722548649454</v>
      </c>
      <c r="AE39" s="47">
        <v>60.652529039272032</v>
      </c>
      <c r="AF39" s="47">
        <v>70.085129668571611</v>
      </c>
      <c r="AG39" s="47">
        <v>82.252498353814786</v>
      </c>
      <c r="AH39" s="47">
        <v>70.734972469486038</v>
      </c>
      <c r="AI39" s="47">
        <v>71.430328836723618</v>
      </c>
    </row>
    <row r="40" spans="1:35" x14ac:dyDescent="0.25">
      <c r="W40" s="46" t="s">
        <v>28</v>
      </c>
      <c r="X40" s="47">
        <v>76.690703616246225</v>
      </c>
      <c r="Y40" s="47">
        <v>85.779531894500593</v>
      </c>
      <c r="Z40" s="47">
        <v>87.796958730474955</v>
      </c>
      <c r="AA40" s="47">
        <v>120.4623289785544</v>
      </c>
      <c r="AB40" s="47">
        <v>148.08205936737829</v>
      </c>
      <c r="AC40" s="47">
        <v>154.18190378352639</v>
      </c>
      <c r="AD40" s="47">
        <v>168.46595569239312</v>
      </c>
      <c r="AE40" s="47">
        <v>142.52658317431593</v>
      </c>
      <c r="AF40" s="47">
        <v>144.5130842535772</v>
      </c>
      <c r="AG40" s="47">
        <v>145.47670374887633</v>
      </c>
      <c r="AH40" s="47">
        <v>160.81515465029509</v>
      </c>
      <c r="AI40" s="47">
        <v>157.01857284199946</v>
      </c>
    </row>
    <row r="41" spans="1:35" x14ac:dyDescent="0.25">
      <c r="W41" s="73" t="s">
        <v>77</v>
      </c>
      <c r="X41" s="74">
        <v>20.183670279301143</v>
      </c>
      <c r="Y41" s="74">
        <v>33.910503477747007</v>
      </c>
      <c r="Z41" s="74">
        <v>29.184396546967061</v>
      </c>
      <c r="AA41" s="74">
        <v>35.971888526062919</v>
      </c>
      <c r="AB41" s="74">
        <v>118.66289414320248</v>
      </c>
      <c r="AC41" s="74">
        <v>263.86420902686706</v>
      </c>
      <c r="AD41" s="74">
        <v>111.66226441070522</v>
      </c>
      <c r="AE41" s="74">
        <v>92.75664557180724</v>
      </c>
      <c r="AF41" s="74">
        <v>300.41338058269542</v>
      </c>
      <c r="AG41" s="74">
        <v>230.22126933765708</v>
      </c>
      <c r="AH41" s="74">
        <v>115.24576389883839</v>
      </c>
      <c r="AI41" s="74">
        <v>92.421027968430082</v>
      </c>
    </row>
  </sheetData>
  <conditionalFormatting sqref="B4:M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M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M17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M2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M2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M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4:M3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8A2D-16EB-4502-A41B-F87279C262F2}">
  <dimension ref="A1:I1093"/>
  <sheetViews>
    <sheetView workbookViewId="0">
      <selection activeCell="E2" sqref="E2:E1093"/>
    </sheetView>
  </sheetViews>
  <sheetFormatPr defaultRowHeight="15" x14ac:dyDescent="0.25"/>
  <cols>
    <col min="1" max="1" width="26.5703125" bestFit="1" customWidth="1"/>
    <col min="2" max="2" width="6.42578125" bestFit="1" customWidth="1"/>
    <col min="3" max="3" width="7.7109375" bestFit="1" customWidth="1"/>
    <col min="4" max="4" width="15.5703125" bestFit="1" customWidth="1"/>
    <col min="5" max="5" width="16.5703125" bestFit="1" customWidth="1"/>
    <col min="6" max="6" width="19.5703125" bestFit="1" customWidth="1"/>
    <col min="7" max="7" width="20.42578125" bestFit="1" customWidth="1"/>
    <col min="8" max="8" width="28.85546875" bestFit="1" customWidth="1"/>
    <col min="9" max="9" width="26.85546875" bestFit="1" customWidth="1"/>
  </cols>
  <sheetData>
    <row r="1" spans="1:9" x14ac:dyDescent="0.25">
      <c r="A1" t="s">
        <v>20</v>
      </c>
      <c r="B1" t="s">
        <v>21</v>
      </c>
      <c r="C1" t="s">
        <v>22</v>
      </c>
      <c r="D1" t="s">
        <v>23</v>
      </c>
      <c r="E1" t="s">
        <v>58</v>
      </c>
      <c r="F1" t="s">
        <v>59</v>
      </c>
      <c r="G1" t="s">
        <v>60</v>
      </c>
      <c r="H1" t="s">
        <v>61</v>
      </c>
      <c r="I1" t="s">
        <v>27</v>
      </c>
    </row>
    <row r="2" spans="1:9" x14ac:dyDescent="0.25">
      <c r="A2" t="s">
        <v>55</v>
      </c>
      <c r="B2" t="s">
        <v>49</v>
      </c>
      <c r="C2" t="s">
        <v>30</v>
      </c>
      <c r="D2" t="s">
        <v>45</v>
      </c>
      <c r="E2">
        <v>0.13657903785436867</v>
      </c>
      <c r="F2">
        <v>5.6362830980946958E-2</v>
      </c>
      <c r="G2" t="s">
        <v>65</v>
      </c>
      <c r="H2">
        <f>(E2-F2)/F2*100</f>
        <v>142.32111034404608</v>
      </c>
      <c r="I2" t="s">
        <v>35</v>
      </c>
    </row>
    <row r="3" spans="1:9" x14ac:dyDescent="0.25">
      <c r="A3" t="s">
        <v>54</v>
      </c>
      <c r="B3" t="s">
        <v>49</v>
      </c>
      <c r="C3" t="s">
        <v>30</v>
      </c>
      <c r="D3" t="s">
        <v>45</v>
      </c>
      <c r="E3" t="s">
        <v>32</v>
      </c>
      <c r="F3">
        <v>5.6362830980946958E-2</v>
      </c>
      <c r="G3" t="s">
        <v>65</v>
      </c>
      <c r="I3" t="s">
        <v>33</v>
      </c>
    </row>
    <row r="4" spans="1:9" x14ac:dyDescent="0.25">
      <c r="A4" t="s">
        <v>56</v>
      </c>
      <c r="B4" t="s">
        <v>49</v>
      </c>
      <c r="C4" t="s">
        <v>30</v>
      </c>
      <c r="D4" t="s">
        <v>45</v>
      </c>
      <c r="E4">
        <v>0.12052974559878599</v>
      </c>
      <c r="F4">
        <v>5.6362830980946958E-2</v>
      </c>
      <c r="G4" t="s">
        <v>65</v>
      </c>
      <c r="H4">
        <f>(E4-F4)/F4*100</f>
        <v>113.84615268798363</v>
      </c>
      <c r="I4" t="s">
        <v>35</v>
      </c>
    </row>
    <row r="5" spans="1:9" x14ac:dyDescent="0.25">
      <c r="A5" t="s">
        <v>57</v>
      </c>
      <c r="B5" t="s">
        <v>49</v>
      </c>
      <c r="C5" t="s">
        <v>30</v>
      </c>
      <c r="D5" t="s">
        <v>45</v>
      </c>
      <c r="E5">
        <v>0.12107057703389705</v>
      </c>
      <c r="F5">
        <v>5.6362830980946958E-2</v>
      </c>
      <c r="G5" t="s">
        <v>65</v>
      </c>
      <c r="I5" t="s">
        <v>35</v>
      </c>
    </row>
    <row r="6" spans="1:9" x14ac:dyDescent="0.25">
      <c r="A6" t="s">
        <v>52</v>
      </c>
      <c r="B6" t="s">
        <v>49</v>
      </c>
      <c r="C6" t="s">
        <v>30</v>
      </c>
      <c r="D6" t="s">
        <v>45</v>
      </c>
      <c r="E6" t="s">
        <v>32</v>
      </c>
      <c r="F6">
        <v>5.6362830980946958E-2</v>
      </c>
      <c r="G6" t="s">
        <v>65</v>
      </c>
      <c r="I6" t="s">
        <v>33</v>
      </c>
    </row>
    <row r="7" spans="1:9" x14ac:dyDescent="0.25">
      <c r="A7" t="s">
        <v>53</v>
      </c>
      <c r="B7" t="s">
        <v>49</v>
      </c>
      <c r="C7" t="s">
        <v>30</v>
      </c>
      <c r="D7" t="s">
        <v>45</v>
      </c>
      <c r="E7" t="s">
        <v>32</v>
      </c>
      <c r="F7">
        <v>5.6362830980946958E-2</v>
      </c>
      <c r="G7" t="s">
        <v>65</v>
      </c>
      <c r="I7" t="s">
        <v>33</v>
      </c>
    </row>
    <row r="8" spans="1:9" x14ac:dyDescent="0.25">
      <c r="A8" t="s">
        <v>28</v>
      </c>
      <c r="B8" t="s">
        <v>49</v>
      </c>
      <c r="C8" t="s">
        <v>30</v>
      </c>
      <c r="D8" t="s">
        <v>45</v>
      </c>
      <c r="E8" t="s">
        <v>32</v>
      </c>
      <c r="F8">
        <v>5.6362830980946958E-2</v>
      </c>
      <c r="G8" t="s">
        <v>65</v>
      </c>
      <c r="I8" t="s">
        <v>33</v>
      </c>
    </row>
    <row r="9" spans="1:9" x14ac:dyDescent="0.25">
      <c r="A9" t="s">
        <v>55</v>
      </c>
      <c r="B9" t="s">
        <v>50</v>
      </c>
      <c r="C9" t="s">
        <v>30</v>
      </c>
      <c r="D9" t="s">
        <v>45</v>
      </c>
      <c r="E9">
        <v>0.10848582517250953</v>
      </c>
      <c r="F9">
        <v>6.810444343904197E-2</v>
      </c>
      <c r="G9" t="s">
        <v>64</v>
      </c>
      <c r="H9">
        <f>(E9-F9)/F9*100</f>
        <v>59.293314348294459</v>
      </c>
      <c r="I9" t="s">
        <v>35</v>
      </c>
    </row>
    <row r="10" spans="1:9" x14ac:dyDescent="0.25">
      <c r="A10" t="s">
        <v>54</v>
      </c>
      <c r="B10" t="s">
        <v>50</v>
      </c>
      <c r="C10" t="s">
        <v>30</v>
      </c>
      <c r="D10" t="s">
        <v>45</v>
      </c>
      <c r="E10" t="s">
        <v>32</v>
      </c>
      <c r="F10">
        <v>6.810444343904197E-2</v>
      </c>
      <c r="G10" t="s">
        <v>64</v>
      </c>
      <c r="I10" t="s">
        <v>33</v>
      </c>
    </row>
    <row r="11" spans="1:9" x14ac:dyDescent="0.25">
      <c r="A11" t="s">
        <v>56</v>
      </c>
      <c r="B11" t="s">
        <v>50</v>
      </c>
      <c r="C11" t="s">
        <v>30</v>
      </c>
      <c r="D11" t="s">
        <v>45</v>
      </c>
      <c r="E11">
        <v>5.9788310334223681E-2</v>
      </c>
      <c r="F11">
        <v>6.810444343904197E-2</v>
      </c>
      <c r="G11" t="s">
        <v>64</v>
      </c>
      <c r="H11">
        <f>(E11-F11)/F11*100</f>
        <v>-12.210852456729619</v>
      </c>
      <c r="I11" t="s">
        <v>35</v>
      </c>
    </row>
    <row r="12" spans="1:9" x14ac:dyDescent="0.25">
      <c r="A12" t="s">
        <v>57</v>
      </c>
      <c r="B12" t="s">
        <v>50</v>
      </c>
      <c r="C12" t="s">
        <v>30</v>
      </c>
      <c r="D12" t="s">
        <v>45</v>
      </c>
      <c r="E12">
        <v>0.15672000035344938</v>
      </c>
      <c r="F12">
        <v>6.810444343904197E-2</v>
      </c>
      <c r="G12" t="s">
        <v>64</v>
      </c>
      <c r="I12" t="s">
        <v>35</v>
      </c>
    </row>
    <row r="13" spans="1:9" x14ac:dyDescent="0.25">
      <c r="A13" t="s">
        <v>52</v>
      </c>
      <c r="B13" t="s">
        <v>50</v>
      </c>
      <c r="C13" t="s">
        <v>30</v>
      </c>
      <c r="D13" t="s">
        <v>45</v>
      </c>
      <c r="E13" t="s">
        <v>32</v>
      </c>
      <c r="F13">
        <v>6.810444343904197E-2</v>
      </c>
      <c r="G13" t="s">
        <v>64</v>
      </c>
      <c r="I13" t="s">
        <v>33</v>
      </c>
    </row>
    <row r="14" spans="1:9" x14ac:dyDescent="0.25">
      <c r="A14" t="s">
        <v>53</v>
      </c>
      <c r="B14" t="s">
        <v>50</v>
      </c>
      <c r="C14" t="s">
        <v>30</v>
      </c>
      <c r="D14" t="s">
        <v>45</v>
      </c>
      <c r="E14" t="s">
        <v>32</v>
      </c>
      <c r="F14">
        <v>6.810444343904197E-2</v>
      </c>
      <c r="G14" t="s">
        <v>64</v>
      </c>
      <c r="I14" t="s">
        <v>33</v>
      </c>
    </row>
    <row r="15" spans="1:9" x14ac:dyDescent="0.25">
      <c r="A15" t="s">
        <v>28</v>
      </c>
      <c r="B15" t="s">
        <v>50</v>
      </c>
      <c r="C15" t="s">
        <v>30</v>
      </c>
      <c r="D15" t="s">
        <v>45</v>
      </c>
      <c r="E15" t="s">
        <v>32</v>
      </c>
      <c r="F15">
        <v>6.810444343904197E-2</v>
      </c>
      <c r="G15" t="s">
        <v>64</v>
      </c>
      <c r="I15" t="s">
        <v>33</v>
      </c>
    </row>
    <row r="16" spans="1:9" x14ac:dyDescent="0.25">
      <c r="A16" t="s">
        <v>55</v>
      </c>
      <c r="B16" t="s">
        <v>29</v>
      </c>
      <c r="C16" t="s">
        <v>30</v>
      </c>
      <c r="D16" t="s">
        <v>45</v>
      </c>
      <c r="E16">
        <v>0.1570289482358008</v>
      </c>
      <c r="F16">
        <v>5.5932075313476576E-2</v>
      </c>
      <c r="G16" t="s">
        <v>65</v>
      </c>
      <c r="H16">
        <f>(E16-F16)/F16*100</f>
        <v>180.74936850763589</v>
      </c>
      <c r="I16" t="s">
        <v>35</v>
      </c>
    </row>
    <row r="17" spans="1:9" x14ac:dyDescent="0.25">
      <c r="A17" t="s">
        <v>54</v>
      </c>
      <c r="B17" t="s">
        <v>29</v>
      </c>
      <c r="C17" t="s">
        <v>30</v>
      </c>
      <c r="D17" t="s">
        <v>45</v>
      </c>
      <c r="E17" t="s">
        <v>32</v>
      </c>
      <c r="F17">
        <v>5.5932075313476576E-2</v>
      </c>
      <c r="G17" t="s">
        <v>65</v>
      </c>
      <c r="I17" t="s">
        <v>33</v>
      </c>
    </row>
    <row r="18" spans="1:9" x14ac:dyDescent="0.25">
      <c r="A18" t="s">
        <v>56</v>
      </c>
      <c r="B18" t="s">
        <v>29</v>
      </c>
      <c r="C18" t="s">
        <v>30</v>
      </c>
      <c r="D18" t="s">
        <v>45</v>
      </c>
      <c r="E18">
        <v>0.16380249012793854</v>
      </c>
      <c r="F18">
        <v>5.5932075313476576E-2</v>
      </c>
      <c r="G18" t="s">
        <v>65</v>
      </c>
      <c r="H18">
        <f>(E18-F18)/F18*100</f>
        <v>192.85966810616642</v>
      </c>
      <c r="I18" t="s">
        <v>35</v>
      </c>
    </row>
    <row r="19" spans="1:9" x14ac:dyDescent="0.25">
      <c r="A19" t="s">
        <v>57</v>
      </c>
      <c r="B19" t="s">
        <v>29</v>
      </c>
      <c r="C19" t="s">
        <v>30</v>
      </c>
      <c r="D19" t="s">
        <v>45</v>
      </c>
      <c r="E19">
        <v>9.6558657893928049E-2</v>
      </c>
      <c r="F19">
        <v>5.5932075313476576E-2</v>
      </c>
      <c r="G19" t="s">
        <v>65</v>
      </c>
      <c r="H19">
        <f>(E19-F19)/F19*100</f>
        <v>72.635571544155965</v>
      </c>
      <c r="I19" t="s">
        <v>35</v>
      </c>
    </row>
    <row r="20" spans="1:9" x14ac:dyDescent="0.25">
      <c r="A20" t="s">
        <v>52</v>
      </c>
      <c r="B20" t="s">
        <v>29</v>
      </c>
      <c r="C20" t="s">
        <v>30</v>
      </c>
      <c r="D20" t="s">
        <v>45</v>
      </c>
      <c r="E20" t="s">
        <v>32</v>
      </c>
      <c r="F20">
        <v>5.5932075313476576E-2</v>
      </c>
      <c r="G20" t="s">
        <v>65</v>
      </c>
      <c r="I20" t="s">
        <v>33</v>
      </c>
    </row>
    <row r="21" spans="1:9" x14ac:dyDescent="0.25">
      <c r="A21" t="s">
        <v>53</v>
      </c>
      <c r="B21" t="s">
        <v>29</v>
      </c>
      <c r="C21" t="s">
        <v>30</v>
      </c>
      <c r="D21" t="s">
        <v>45</v>
      </c>
      <c r="E21" t="s">
        <v>32</v>
      </c>
      <c r="F21">
        <v>5.5932075313476576E-2</v>
      </c>
      <c r="G21" t="s">
        <v>65</v>
      </c>
      <c r="I21" t="s">
        <v>33</v>
      </c>
    </row>
    <row r="22" spans="1:9" x14ac:dyDescent="0.25">
      <c r="A22" t="s">
        <v>28</v>
      </c>
      <c r="B22" t="s">
        <v>29</v>
      </c>
      <c r="C22" t="s">
        <v>30</v>
      </c>
      <c r="D22" t="s">
        <v>45</v>
      </c>
      <c r="E22" t="s">
        <v>32</v>
      </c>
      <c r="F22">
        <v>5.5932075313476576E-2</v>
      </c>
      <c r="G22" t="s">
        <v>65</v>
      </c>
      <c r="I22" t="s">
        <v>33</v>
      </c>
    </row>
    <row r="23" spans="1:9" x14ac:dyDescent="0.25">
      <c r="A23" t="s">
        <v>55</v>
      </c>
      <c r="B23" t="s">
        <v>51</v>
      </c>
      <c r="C23" t="s">
        <v>30</v>
      </c>
      <c r="D23" t="s">
        <v>45</v>
      </c>
      <c r="E23">
        <v>8.865591988613919E-2</v>
      </c>
      <c r="F23">
        <v>4.3067255330129138E-2</v>
      </c>
      <c r="G23" t="s">
        <v>64</v>
      </c>
      <c r="H23">
        <f>(E23-F23)/F23*100</f>
        <v>105.85458536085761</v>
      </c>
      <c r="I23" t="s">
        <v>35</v>
      </c>
    </row>
    <row r="24" spans="1:9" x14ac:dyDescent="0.25">
      <c r="A24" t="s">
        <v>54</v>
      </c>
      <c r="B24" t="s">
        <v>51</v>
      </c>
      <c r="C24" t="s">
        <v>30</v>
      </c>
      <c r="D24" t="s">
        <v>45</v>
      </c>
      <c r="E24" t="s">
        <v>32</v>
      </c>
      <c r="F24">
        <v>4.3067255330129138E-2</v>
      </c>
      <c r="G24" t="s">
        <v>64</v>
      </c>
      <c r="I24" t="s">
        <v>33</v>
      </c>
    </row>
    <row r="25" spans="1:9" x14ac:dyDescent="0.25">
      <c r="A25" t="s">
        <v>56</v>
      </c>
      <c r="B25" t="s">
        <v>51</v>
      </c>
      <c r="C25" t="s">
        <v>30</v>
      </c>
      <c r="D25" t="s">
        <v>45</v>
      </c>
      <c r="E25">
        <v>4.0992101864897101E-2</v>
      </c>
      <c r="F25">
        <v>4.3067255330129138E-2</v>
      </c>
      <c r="G25" t="s">
        <v>64</v>
      </c>
      <c r="H25">
        <f>(E25-F25)/F25*100</f>
        <v>-4.8184019374466462</v>
      </c>
      <c r="I25" t="s">
        <v>35</v>
      </c>
    </row>
    <row r="26" spans="1:9" x14ac:dyDescent="0.25">
      <c r="A26" t="s">
        <v>57</v>
      </c>
      <c r="B26" t="s">
        <v>51</v>
      </c>
      <c r="C26" t="s">
        <v>30</v>
      </c>
      <c r="D26" t="s">
        <v>45</v>
      </c>
      <c r="E26">
        <v>0.11638165988844484</v>
      </c>
      <c r="F26">
        <v>4.3067255330129138E-2</v>
      </c>
      <c r="G26" t="s">
        <v>64</v>
      </c>
      <c r="H26">
        <f>(E26-F26)/F26*100</f>
        <v>170.23235865933196</v>
      </c>
      <c r="I26" t="s">
        <v>35</v>
      </c>
    </row>
    <row r="27" spans="1:9" x14ac:dyDescent="0.25">
      <c r="A27" t="s">
        <v>52</v>
      </c>
      <c r="B27" t="s">
        <v>51</v>
      </c>
      <c r="C27" t="s">
        <v>30</v>
      </c>
      <c r="D27" t="s">
        <v>45</v>
      </c>
      <c r="E27" t="s">
        <v>32</v>
      </c>
      <c r="F27">
        <v>4.3067255330129138E-2</v>
      </c>
      <c r="G27" t="s">
        <v>64</v>
      </c>
      <c r="I27" t="s">
        <v>33</v>
      </c>
    </row>
    <row r="28" spans="1:9" x14ac:dyDescent="0.25">
      <c r="A28" t="s">
        <v>53</v>
      </c>
      <c r="B28" t="s">
        <v>51</v>
      </c>
      <c r="C28" t="s">
        <v>30</v>
      </c>
      <c r="D28" t="s">
        <v>45</v>
      </c>
      <c r="E28" t="s">
        <v>32</v>
      </c>
      <c r="F28">
        <v>4.3067255330129138E-2</v>
      </c>
      <c r="G28" t="s">
        <v>64</v>
      </c>
      <c r="I28" t="s">
        <v>33</v>
      </c>
    </row>
    <row r="29" spans="1:9" x14ac:dyDescent="0.25">
      <c r="A29" t="s">
        <v>28</v>
      </c>
      <c r="B29" t="s">
        <v>51</v>
      </c>
      <c r="C29" t="s">
        <v>30</v>
      </c>
      <c r="D29" t="s">
        <v>45</v>
      </c>
      <c r="E29" t="s">
        <v>32</v>
      </c>
      <c r="F29">
        <v>4.3067255330129138E-2</v>
      </c>
      <c r="G29" t="s">
        <v>64</v>
      </c>
      <c r="I29" t="s">
        <v>33</v>
      </c>
    </row>
    <row r="30" spans="1:9" x14ac:dyDescent="0.25">
      <c r="A30" t="s">
        <v>55</v>
      </c>
      <c r="B30" t="s">
        <v>49</v>
      </c>
      <c r="C30" t="s">
        <v>48</v>
      </c>
      <c r="D30" t="s">
        <v>45</v>
      </c>
      <c r="E30">
        <v>0.25620817454219924</v>
      </c>
      <c r="F30">
        <v>2.6172384431669003E-2</v>
      </c>
      <c r="G30" t="s">
        <v>65</v>
      </c>
      <c r="H30">
        <f>(E30-F30)/F30*100</f>
        <v>878.92561226551163</v>
      </c>
      <c r="I30" t="s">
        <v>35</v>
      </c>
    </row>
    <row r="31" spans="1:9" x14ac:dyDescent="0.25">
      <c r="A31" t="s">
        <v>54</v>
      </c>
      <c r="B31" t="s">
        <v>49</v>
      </c>
      <c r="C31" t="s">
        <v>48</v>
      </c>
      <c r="D31" t="s">
        <v>45</v>
      </c>
      <c r="E31" t="s">
        <v>32</v>
      </c>
      <c r="F31">
        <v>2.6172384431669003E-2</v>
      </c>
      <c r="G31" t="s">
        <v>65</v>
      </c>
      <c r="I31" t="s">
        <v>33</v>
      </c>
    </row>
    <row r="32" spans="1:9" x14ac:dyDescent="0.25">
      <c r="A32" t="s">
        <v>56</v>
      </c>
      <c r="B32" t="s">
        <v>49</v>
      </c>
      <c r="C32" t="s">
        <v>48</v>
      </c>
      <c r="D32" t="s">
        <v>45</v>
      </c>
      <c r="E32">
        <v>5.9352837814479059E-2</v>
      </c>
      <c r="F32">
        <v>2.6172384431669003E-2</v>
      </c>
      <c r="G32" t="s">
        <v>65</v>
      </c>
      <c r="H32">
        <f>(E32-F32)/F32*100</f>
        <v>126.77657807387692</v>
      </c>
      <c r="I32" t="s">
        <v>35</v>
      </c>
    </row>
    <row r="33" spans="1:9" x14ac:dyDescent="0.25">
      <c r="A33" t="s">
        <v>57</v>
      </c>
      <c r="B33" t="s">
        <v>49</v>
      </c>
      <c r="C33" t="s">
        <v>48</v>
      </c>
      <c r="D33" t="s">
        <v>45</v>
      </c>
      <c r="E33">
        <v>8.4564723648161019E-2</v>
      </c>
      <c r="F33">
        <v>2.6172384431669003E-2</v>
      </c>
      <c r="G33" t="s">
        <v>65</v>
      </c>
      <c r="H33">
        <f>(E33-F33)/F33*100</f>
        <v>223.10668471549869</v>
      </c>
      <c r="I33" t="s">
        <v>35</v>
      </c>
    </row>
    <row r="34" spans="1:9" x14ac:dyDescent="0.25">
      <c r="A34" t="s">
        <v>52</v>
      </c>
      <c r="B34" t="s">
        <v>49</v>
      </c>
      <c r="C34" t="s">
        <v>48</v>
      </c>
      <c r="D34" t="s">
        <v>45</v>
      </c>
      <c r="E34" t="s">
        <v>32</v>
      </c>
      <c r="F34">
        <v>2.6172384431669003E-2</v>
      </c>
      <c r="G34" t="s">
        <v>65</v>
      </c>
      <c r="I34" t="s">
        <v>33</v>
      </c>
    </row>
    <row r="35" spans="1:9" x14ac:dyDescent="0.25">
      <c r="A35" t="s">
        <v>53</v>
      </c>
      <c r="B35" t="s">
        <v>49</v>
      </c>
      <c r="C35" t="s">
        <v>48</v>
      </c>
      <c r="D35" t="s">
        <v>45</v>
      </c>
      <c r="E35" t="s">
        <v>32</v>
      </c>
      <c r="F35">
        <v>2.6172384431669003E-2</v>
      </c>
      <c r="G35" t="s">
        <v>65</v>
      </c>
      <c r="I35" t="s">
        <v>33</v>
      </c>
    </row>
    <row r="36" spans="1:9" x14ac:dyDescent="0.25">
      <c r="A36" t="s">
        <v>28</v>
      </c>
      <c r="B36" t="s">
        <v>49</v>
      </c>
      <c r="C36" t="s">
        <v>48</v>
      </c>
      <c r="D36" t="s">
        <v>45</v>
      </c>
      <c r="E36" t="s">
        <v>32</v>
      </c>
      <c r="F36">
        <v>2.6172384431669003E-2</v>
      </c>
      <c r="G36" t="s">
        <v>65</v>
      </c>
      <c r="I36" t="s">
        <v>33</v>
      </c>
    </row>
    <row r="37" spans="1:9" x14ac:dyDescent="0.25">
      <c r="A37" t="s">
        <v>55</v>
      </c>
      <c r="B37" t="s">
        <v>50</v>
      </c>
      <c r="C37" t="s">
        <v>48</v>
      </c>
      <c r="D37" t="s">
        <v>45</v>
      </c>
      <c r="E37">
        <v>0.18750847116447347</v>
      </c>
      <c r="F37">
        <v>0.11444038428550612</v>
      </c>
      <c r="G37" t="s">
        <v>63</v>
      </c>
      <c r="H37">
        <f>(E37-F37)/F37*100</f>
        <v>63.848166305241449</v>
      </c>
      <c r="I37" t="s">
        <v>35</v>
      </c>
    </row>
    <row r="38" spans="1:9" x14ac:dyDescent="0.25">
      <c r="A38" t="s">
        <v>54</v>
      </c>
      <c r="B38" t="s">
        <v>50</v>
      </c>
      <c r="C38" t="s">
        <v>48</v>
      </c>
      <c r="D38" t="s">
        <v>45</v>
      </c>
      <c r="E38" t="s">
        <v>32</v>
      </c>
      <c r="F38">
        <v>0.11444038428550612</v>
      </c>
      <c r="G38" t="s">
        <v>63</v>
      </c>
      <c r="I38" t="s">
        <v>33</v>
      </c>
    </row>
    <row r="39" spans="1:9" x14ac:dyDescent="0.25">
      <c r="A39" t="s">
        <v>56</v>
      </c>
      <c r="B39" t="s">
        <v>50</v>
      </c>
      <c r="C39" t="s">
        <v>48</v>
      </c>
      <c r="D39" t="s">
        <v>45</v>
      </c>
      <c r="E39">
        <v>6.6960904371807239E-2</v>
      </c>
      <c r="F39">
        <v>0.11444038428550612</v>
      </c>
      <c r="G39" t="s">
        <v>63</v>
      </c>
      <c r="H39">
        <f>(E39-F39)/F39*100</f>
        <v>-41.488396085115347</v>
      </c>
      <c r="I39" t="s">
        <v>35</v>
      </c>
    </row>
    <row r="40" spans="1:9" x14ac:dyDescent="0.25">
      <c r="A40" t="s">
        <v>57</v>
      </c>
      <c r="B40" t="s">
        <v>50</v>
      </c>
      <c r="C40" t="s">
        <v>48</v>
      </c>
      <c r="D40" t="s">
        <v>45</v>
      </c>
      <c r="E40">
        <v>0.11696186277435149</v>
      </c>
      <c r="F40">
        <v>0.11444038428550612</v>
      </c>
      <c r="G40" t="s">
        <v>63</v>
      </c>
      <c r="H40">
        <f>(E40-F40)/F40*100</f>
        <v>2.203311798180239</v>
      </c>
      <c r="I40" t="s">
        <v>35</v>
      </c>
    </row>
    <row r="41" spans="1:9" x14ac:dyDescent="0.25">
      <c r="A41" t="s">
        <v>52</v>
      </c>
      <c r="B41" t="s">
        <v>50</v>
      </c>
      <c r="C41" t="s">
        <v>48</v>
      </c>
      <c r="D41" t="s">
        <v>45</v>
      </c>
      <c r="E41" t="s">
        <v>32</v>
      </c>
      <c r="F41">
        <v>0.11444038428550612</v>
      </c>
      <c r="G41" t="s">
        <v>63</v>
      </c>
      <c r="I41" t="s">
        <v>33</v>
      </c>
    </row>
    <row r="42" spans="1:9" x14ac:dyDescent="0.25">
      <c r="A42" t="s">
        <v>53</v>
      </c>
      <c r="B42" t="s">
        <v>50</v>
      </c>
      <c r="C42" t="s">
        <v>48</v>
      </c>
      <c r="D42" t="s">
        <v>45</v>
      </c>
      <c r="E42" t="s">
        <v>32</v>
      </c>
      <c r="F42">
        <v>0.11444038428550612</v>
      </c>
      <c r="G42" t="s">
        <v>63</v>
      </c>
      <c r="I42" t="s">
        <v>33</v>
      </c>
    </row>
    <row r="43" spans="1:9" x14ac:dyDescent="0.25">
      <c r="A43" t="s">
        <v>28</v>
      </c>
      <c r="B43" t="s">
        <v>50</v>
      </c>
      <c r="C43" t="s">
        <v>48</v>
      </c>
      <c r="D43" t="s">
        <v>45</v>
      </c>
      <c r="E43" t="s">
        <v>32</v>
      </c>
      <c r="F43">
        <v>0.11444038428550612</v>
      </c>
      <c r="G43" t="s">
        <v>63</v>
      </c>
      <c r="I43" t="s">
        <v>33</v>
      </c>
    </row>
    <row r="44" spans="1:9" x14ac:dyDescent="0.25">
      <c r="A44" t="s">
        <v>55</v>
      </c>
      <c r="B44" t="s">
        <v>29</v>
      </c>
      <c r="C44" t="s">
        <v>48</v>
      </c>
      <c r="D44" t="s">
        <v>45</v>
      </c>
      <c r="E44">
        <v>0.24443297147113191</v>
      </c>
      <c r="F44">
        <v>3.0979944598379459E-2</v>
      </c>
      <c r="G44" t="s">
        <v>65</v>
      </c>
      <c r="H44">
        <f>(E44-F44)/F44*100</f>
        <v>689.00390120103066</v>
      </c>
      <c r="I44" t="s">
        <v>35</v>
      </c>
    </row>
    <row r="45" spans="1:9" x14ac:dyDescent="0.25">
      <c r="A45" t="s">
        <v>54</v>
      </c>
      <c r="B45" t="s">
        <v>29</v>
      </c>
      <c r="C45" t="s">
        <v>48</v>
      </c>
      <c r="D45" t="s">
        <v>45</v>
      </c>
      <c r="E45" t="s">
        <v>32</v>
      </c>
      <c r="F45">
        <v>3.0979944598379459E-2</v>
      </c>
      <c r="G45" t="s">
        <v>65</v>
      </c>
      <c r="I45" t="s">
        <v>33</v>
      </c>
    </row>
    <row r="46" spans="1:9" x14ac:dyDescent="0.25">
      <c r="A46" t="s">
        <v>56</v>
      </c>
      <c r="B46" t="s">
        <v>29</v>
      </c>
      <c r="C46" t="s">
        <v>48</v>
      </c>
      <c r="D46" t="s">
        <v>45</v>
      </c>
      <c r="E46">
        <v>0.13706462424312318</v>
      </c>
      <c r="F46">
        <v>3.0979944598379459E-2</v>
      </c>
      <c r="G46" t="s">
        <v>65</v>
      </c>
      <c r="H46">
        <f>(E46-F46)/F46*100</f>
        <v>342.43017868499652</v>
      </c>
      <c r="I46" t="s">
        <v>35</v>
      </c>
    </row>
    <row r="47" spans="1:9" x14ac:dyDescent="0.25">
      <c r="A47" t="s">
        <v>57</v>
      </c>
      <c r="B47" t="s">
        <v>29</v>
      </c>
      <c r="C47" t="s">
        <v>48</v>
      </c>
      <c r="D47" t="s">
        <v>45</v>
      </c>
      <c r="E47" t="s">
        <v>32</v>
      </c>
      <c r="F47">
        <v>3.0979944598379459E-2</v>
      </c>
      <c r="G47" t="s">
        <v>65</v>
      </c>
      <c r="H47" t="e">
        <f>(E47-F47)/F47*100</f>
        <v>#VALUE!</v>
      </c>
      <c r="I47" t="s">
        <v>35</v>
      </c>
    </row>
    <row r="48" spans="1:9" x14ac:dyDescent="0.25">
      <c r="A48" t="s">
        <v>52</v>
      </c>
      <c r="B48" t="s">
        <v>29</v>
      </c>
      <c r="C48" t="s">
        <v>48</v>
      </c>
      <c r="D48" t="s">
        <v>45</v>
      </c>
      <c r="E48" t="s">
        <v>32</v>
      </c>
      <c r="F48">
        <v>3.0979944598379459E-2</v>
      </c>
      <c r="G48" t="s">
        <v>65</v>
      </c>
      <c r="I48" t="s">
        <v>33</v>
      </c>
    </row>
    <row r="49" spans="1:9" x14ac:dyDescent="0.25">
      <c r="A49" t="s">
        <v>53</v>
      </c>
      <c r="B49" t="s">
        <v>29</v>
      </c>
      <c r="C49" t="s">
        <v>48</v>
      </c>
      <c r="D49" t="s">
        <v>45</v>
      </c>
      <c r="E49" t="s">
        <v>32</v>
      </c>
      <c r="F49">
        <v>3.0979944598379459E-2</v>
      </c>
      <c r="G49" t="s">
        <v>65</v>
      </c>
      <c r="I49" t="s">
        <v>33</v>
      </c>
    </row>
    <row r="50" spans="1:9" x14ac:dyDescent="0.25">
      <c r="A50" t="s">
        <v>28</v>
      </c>
      <c r="B50" t="s">
        <v>29</v>
      </c>
      <c r="C50" t="s">
        <v>48</v>
      </c>
      <c r="D50" t="s">
        <v>45</v>
      </c>
      <c r="E50" t="s">
        <v>32</v>
      </c>
      <c r="F50">
        <v>3.0979944598379459E-2</v>
      </c>
      <c r="G50" t="s">
        <v>65</v>
      </c>
      <c r="I50" t="s">
        <v>33</v>
      </c>
    </row>
    <row r="51" spans="1:9" x14ac:dyDescent="0.25">
      <c r="A51" t="s">
        <v>55</v>
      </c>
      <c r="B51" t="s">
        <v>51</v>
      </c>
      <c r="C51" t="s">
        <v>48</v>
      </c>
      <c r="D51" t="s">
        <v>45</v>
      </c>
      <c r="E51">
        <v>0.11899866899930621</v>
      </c>
      <c r="F51">
        <v>8.6858778879797038E-2</v>
      </c>
      <c r="G51" t="s">
        <v>63</v>
      </c>
      <c r="H51">
        <f>(E51-F51)/F51*100</f>
        <v>37.002465995967121</v>
      </c>
      <c r="I51" t="s">
        <v>35</v>
      </c>
    </row>
    <row r="52" spans="1:9" x14ac:dyDescent="0.25">
      <c r="A52" t="s">
        <v>54</v>
      </c>
      <c r="B52" t="s">
        <v>51</v>
      </c>
      <c r="C52" t="s">
        <v>48</v>
      </c>
      <c r="D52" t="s">
        <v>45</v>
      </c>
      <c r="E52" t="s">
        <v>32</v>
      </c>
      <c r="F52">
        <v>8.6858778879797038E-2</v>
      </c>
      <c r="G52" t="s">
        <v>63</v>
      </c>
      <c r="I52" t="s">
        <v>33</v>
      </c>
    </row>
    <row r="53" spans="1:9" x14ac:dyDescent="0.25">
      <c r="A53" t="s">
        <v>56</v>
      </c>
      <c r="B53" t="s">
        <v>51</v>
      </c>
      <c r="C53" t="s">
        <v>48</v>
      </c>
      <c r="D53" t="s">
        <v>45</v>
      </c>
      <c r="E53">
        <v>5.8321242425687425E-2</v>
      </c>
      <c r="F53">
        <v>8.6858778879797038E-2</v>
      </c>
      <c r="G53" t="s">
        <v>63</v>
      </c>
      <c r="H53">
        <f>(E53-F53)/F53*100</f>
        <v>-32.855097460675118</v>
      </c>
      <c r="I53" t="s">
        <v>35</v>
      </c>
    </row>
    <row r="54" spans="1:9" x14ac:dyDescent="0.25">
      <c r="A54" t="s">
        <v>57</v>
      </c>
      <c r="B54" t="s">
        <v>51</v>
      </c>
      <c r="C54" t="s">
        <v>48</v>
      </c>
      <c r="D54" t="s">
        <v>45</v>
      </c>
      <c r="E54">
        <v>5.0212253913659577E-2</v>
      </c>
      <c r="F54">
        <v>8.6858778879797038E-2</v>
      </c>
      <c r="G54" t="s">
        <v>63</v>
      </c>
      <c r="H54">
        <f>(E54-F54)/F54*100</f>
        <v>-42.190928123514389</v>
      </c>
      <c r="I54" t="s">
        <v>35</v>
      </c>
    </row>
    <row r="55" spans="1:9" x14ac:dyDescent="0.25">
      <c r="A55" t="s">
        <v>52</v>
      </c>
      <c r="B55" t="s">
        <v>51</v>
      </c>
      <c r="C55" t="s">
        <v>48</v>
      </c>
      <c r="D55" t="s">
        <v>45</v>
      </c>
      <c r="E55" t="s">
        <v>32</v>
      </c>
      <c r="F55">
        <v>8.6858778879797038E-2</v>
      </c>
      <c r="G55" t="s">
        <v>63</v>
      </c>
      <c r="I55" t="s">
        <v>33</v>
      </c>
    </row>
    <row r="56" spans="1:9" x14ac:dyDescent="0.25">
      <c r="A56" t="s">
        <v>53</v>
      </c>
      <c r="B56" t="s">
        <v>51</v>
      </c>
      <c r="C56" t="s">
        <v>48</v>
      </c>
      <c r="D56" t="s">
        <v>45</v>
      </c>
      <c r="E56" t="s">
        <v>32</v>
      </c>
      <c r="F56">
        <v>8.6858778879797038E-2</v>
      </c>
      <c r="G56" t="s">
        <v>63</v>
      </c>
      <c r="I56" t="s">
        <v>33</v>
      </c>
    </row>
    <row r="57" spans="1:9" x14ac:dyDescent="0.25">
      <c r="A57" t="s">
        <v>28</v>
      </c>
      <c r="B57" t="s">
        <v>51</v>
      </c>
      <c r="C57" t="s">
        <v>48</v>
      </c>
      <c r="D57" t="s">
        <v>45</v>
      </c>
      <c r="E57" t="s">
        <v>32</v>
      </c>
      <c r="F57">
        <v>8.6858778879797038E-2</v>
      </c>
      <c r="G57" t="s">
        <v>63</v>
      </c>
      <c r="I57" t="s">
        <v>33</v>
      </c>
    </row>
    <row r="58" spans="1:9" x14ac:dyDescent="0.25">
      <c r="A58" t="s">
        <v>55</v>
      </c>
      <c r="B58" t="s">
        <v>49</v>
      </c>
      <c r="C58" t="s">
        <v>47</v>
      </c>
      <c r="D58" t="s">
        <v>45</v>
      </c>
      <c r="E58">
        <v>0.16420732368333318</v>
      </c>
      <c r="F58">
        <v>7.4799254835442974E-2</v>
      </c>
      <c r="G58" t="s">
        <v>63</v>
      </c>
      <c r="H58">
        <f>(E58-F58)/F58*100</f>
        <v>119.53069458323664</v>
      </c>
      <c r="I58" t="s">
        <v>35</v>
      </c>
    </row>
    <row r="59" spans="1:9" x14ac:dyDescent="0.25">
      <c r="A59" t="s">
        <v>54</v>
      </c>
      <c r="B59" t="s">
        <v>49</v>
      </c>
      <c r="C59" t="s">
        <v>47</v>
      </c>
      <c r="D59" t="s">
        <v>45</v>
      </c>
      <c r="E59" t="s">
        <v>32</v>
      </c>
      <c r="F59">
        <v>7.4799254835442974E-2</v>
      </c>
      <c r="G59" t="s">
        <v>63</v>
      </c>
      <c r="I59" t="s">
        <v>33</v>
      </c>
    </row>
    <row r="60" spans="1:9" x14ac:dyDescent="0.25">
      <c r="A60" t="s">
        <v>56</v>
      </c>
      <c r="B60" t="s">
        <v>49</v>
      </c>
      <c r="C60" t="s">
        <v>47</v>
      </c>
      <c r="D60" t="s">
        <v>45</v>
      </c>
      <c r="E60">
        <v>6.6805965190961242E-2</v>
      </c>
      <c r="F60">
        <v>7.4799254835442974E-2</v>
      </c>
      <c r="G60" t="s">
        <v>63</v>
      </c>
      <c r="H60">
        <f>(E60-F60)/F60*100</f>
        <v>-10.68632256038757</v>
      </c>
      <c r="I60" t="s">
        <v>35</v>
      </c>
    </row>
    <row r="61" spans="1:9" x14ac:dyDescent="0.25">
      <c r="A61" t="s">
        <v>57</v>
      </c>
      <c r="B61" t="s">
        <v>49</v>
      </c>
      <c r="C61" t="s">
        <v>47</v>
      </c>
      <c r="D61" t="s">
        <v>45</v>
      </c>
      <c r="E61">
        <v>0.12502884257951577</v>
      </c>
      <c r="F61">
        <v>7.4799254835442974E-2</v>
      </c>
      <c r="G61" t="s">
        <v>63</v>
      </c>
      <c r="H61">
        <f>(E61-F61)/F61*100</f>
        <v>67.15252425251694</v>
      </c>
      <c r="I61" t="s">
        <v>35</v>
      </c>
    </row>
    <row r="62" spans="1:9" x14ac:dyDescent="0.25">
      <c r="A62" t="s">
        <v>52</v>
      </c>
      <c r="B62" t="s">
        <v>49</v>
      </c>
      <c r="C62" t="s">
        <v>47</v>
      </c>
      <c r="D62" t="s">
        <v>45</v>
      </c>
      <c r="E62" t="s">
        <v>32</v>
      </c>
      <c r="F62">
        <v>7.4799254835442974E-2</v>
      </c>
      <c r="G62" t="s">
        <v>63</v>
      </c>
      <c r="I62" t="s">
        <v>33</v>
      </c>
    </row>
    <row r="63" spans="1:9" x14ac:dyDescent="0.25">
      <c r="A63" t="s">
        <v>53</v>
      </c>
      <c r="B63" t="s">
        <v>49</v>
      </c>
      <c r="C63" t="s">
        <v>47</v>
      </c>
      <c r="D63" t="s">
        <v>45</v>
      </c>
      <c r="E63" t="s">
        <v>32</v>
      </c>
      <c r="F63">
        <v>7.4799254835442974E-2</v>
      </c>
      <c r="G63" t="s">
        <v>63</v>
      </c>
      <c r="I63" t="s">
        <v>33</v>
      </c>
    </row>
    <row r="64" spans="1:9" x14ac:dyDescent="0.25">
      <c r="A64" t="s">
        <v>28</v>
      </c>
      <c r="B64" t="s">
        <v>49</v>
      </c>
      <c r="C64" t="s">
        <v>47</v>
      </c>
      <c r="D64" t="s">
        <v>45</v>
      </c>
      <c r="E64" t="s">
        <v>32</v>
      </c>
      <c r="F64">
        <v>7.4799254835442974E-2</v>
      </c>
      <c r="G64" t="s">
        <v>63</v>
      </c>
      <c r="I64" t="s">
        <v>33</v>
      </c>
    </row>
    <row r="65" spans="1:9" x14ac:dyDescent="0.25">
      <c r="A65" t="s">
        <v>55</v>
      </c>
      <c r="B65" t="s">
        <v>50</v>
      </c>
      <c r="C65" t="s">
        <v>47</v>
      </c>
      <c r="D65" t="s">
        <v>45</v>
      </c>
      <c r="E65">
        <v>0.14438192439984693</v>
      </c>
      <c r="F65">
        <v>7.5690290822494052E-2</v>
      </c>
      <c r="G65" t="s">
        <v>63</v>
      </c>
      <c r="H65">
        <f>(E65-F65)/F65*100</f>
        <v>90.753560107789582</v>
      </c>
      <c r="I65" t="s">
        <v>35</v>
      </c>
    </row>
    <row r="66" spans="1:9" x14ac:dyDescent="0.25">
      <c r="A66" t="s">
        <v>54</v>
      </c>
      <c r="B66" t="s">
        <v>50</v>
      </c>
      <c r="C66" t="s">
        <v>47</v>
      </c>
      <c r="D66" t="s">
        <v>45</v>
      </c>
      <c r="E66" t="s">
        <v>32</v>
      </c>
      <c r="F66">
        <v>7.5690290822494052E-2</v>
      </c>
      <c r="G66" t="s">
        <v>63</v>
      </c>
      <c r="I66" t="s">
        <v>33</v>
      </c>
    </row>
    <row r="67" spans="1:9" x14ac:dyDescent="0.25">
      <c r="A67" t="s">
        <v>56</v>
      </c>
      <c r="B67" t="s">
        <v>50</v>
      </c>
      <c r="C67" t="s">
        <v>47</v>
      </c>
      <c r="D67" t="s">
        <v>45</v>
      </c>
      <c r="E67">
        <v>7.5357486640240751E-2</v>
      </c>
      <c r="F67">
        <v>7.5690290822494052E-2</v>
      </c>
      <c r="G67" t="s">
        <v>63</v>
      </c>
      <c r="H67">
        <f>(E67-F67)/F67*100</f>
        <v>-0.43969203795739309</v>
      </c>
      <c r="I67" t="s">
        <v>35</v>
      </c>
    </row>
    <row r="68" spans="1:9" x14ac:dyDescent="0.25">
      <c r="A68" t="s">
        <v>57</v>
      </c>
      <c r="B68" t="s">
        <v>50</v>
      </c>
      <c r="C68" t="s">
        <v>47</v>
      </c>
      <c r="D68" t="s">
        <v>45</v>
      </c>
      <c r="E68">
        <v>0.10940144547947525</v>
      </c>
      <c r="F68">
        <v>7.5690290822494052E-2</v>
      </c>
      <c r="G68" t="s">
        <v>63</v>
      </c>
      <c r="H68">
        <f>(E68-F68)/F68*100</f>
        <v>44.538281318061387</v>
      </c>
      <c r="I68" t="s">
        <v>35</v>
      </c>
    </row>
    <row r="69" spans="1:9" x14ac:dyDescent="0.25">
      <c r="A69" t="s">
        <v>52</v>
      </c>
      <c r="B69" t="s">
        <v>50</v>
      </c>
      <c r="C69" t="s">
        <v>47</v>
      </c>
      <c r="D69" t="s">
        <v>45</v>
      </c>
      <c r="E69" t="s">
        <v>32</v>
      </c>
      <c r="F69">
        <v>7.5690290822494052E-2</v>
      </c>
      <c r="G69" t="s">
        <v>63</v>
      </c>
      <c r="I69" t="s">
        <v>33</v>
      </c>
    </row>
    <row r="70" spans="1:9" x14ac:dyDescent="0.25">
      <c r="A70" t="s">
        <v>53</v>
      </c>
      <c r="B70" t="s">
        <v>50</v>
      </c>
      <c r="C70" t="s">
        <v>47</v>
      </c>
      <c r="D70" t="s">
        <v>45</v>
      </c>
      <c r="E70" t="s">
        <v>32</v>
      </c>
      <c r="F70">
        <v>7.5690290822494052E-2</v>
      </c>
      <c r="G70" t="s">
        <v>63</v>
      </c>
      <c r="I70" t="s">
        <v>33</v>
      </c>
    </row>
    <row r="71" spans="1:9" x14ac:dyDescent="0.25">
      <c r="A71" t="s">
        <v>28</v>
      </c>
      <c r="B71" t="s">
        <v>50</v>
      </c>
      <c r="C71" t="s">
        <v>47</v>
      </c>
      <c r="D71" t="s">
        <v>45</v>
      </c>
      <c r="E71" t="s">
        <v>32</v>
      </c>
      <c r="F71">
        <v>7.5690290822494052E-2</v>
      </c>
      <c r="G71" t="s">
        <v>63</v>
      </c>
      <c r="I71" t="s">
        <v>33</v>
      </c>
    </row>
    <row r="72" spans="1:9" x14ac:dyDescent="0.25">
      <c r="A72" t="s">
        <v>55</v>
      </c>
      <c r="B72" t="s">
        <v>29</v>
      </c>
      <c r="C72" t="s">
        <v>47</v>
      </c>
      <c r="D72" t="s">
        <v>45</v>
      </c>
      <c r="E72">
        <v>0.22776676609480362</v>
      </c>
      <c r="F72">
        <v>4.6176894064529593E-2</v>
      </c>
      <c r="G72" t="s">
        <v>65</v>
      </c>
      <c r="H72">
        <f>(E72-F72)/F72*100</f>
        <v>393.24834575602353</v>
      </c>
      <c r="I72" t="s">
        <v>35</v>
      </c>
    </row>
    <row r="73" spans="1:9" x14ac:dyDescent="0.25">
      <c r="A73" t="s">
        <v>54</v>
      </c>
      <c r="B73" t="s">
        <v>29</v>
      </c>
      <c r="C73" t="s">
        <v>47</v>
      </c>
      <c r="D73" t="s">
        <v>45</v>
      </c>
      <c r="E73" t="s">
        <v>32</v>
      </c>
      <c r="F73">
        <v>4.6176894064529593E-2</v>
      </c>
      <c r="G73" t="s">
        <v>65</v>
      </c>
      <c r="I73" t="s">
        <v>33</v>
      </c>
    </row>
    <row r="74" spans="1:9" x14ac:dyDescent="0.25">
      <c r="A74" t="s">
        <v>56</v>
      </c>
      <c r="B74" t="s">
        <v>29</v>
      </c>
      <c r="C74" t="s">
        <v>47</v>
      </c>
      <c r="D74" t="s">
        <v>45</v>
      </c>
      <c r="E74">
        <v>0.22658428119733218</v>
      </c>
      <c r="F74">
        <v>4.6176894064529593E-2</v>
      </c>
      <c r="G74" t="s">
        <v>65</v>
      </c>
      <c r="H74">
        <f>(E74-F74)/F74*100</f>
        <v>390.68757392104692</v>
      </c>
      <c r="I74" t="s">
        <v>35</v>
      </c>
    </row>
    <row r="75" spans="1:9" x14ac:dyDescent="0.25">
      <c r="A75" t="s">
        <v>57</v>
      </c>
      <c r="B75" t="s">
        <v>29</v>
      </c>
      <c r="C75" t="s">
        <v>47</v>
      </c>
      <c r="D75" t="s">
        <v>45</v>
      </c>
      <c r="E75" t="s">
        <v>32</v>
      </c>
      <c r="F75">
        <v>4.6176894064529593E-2</v>
      </c>
      <c r="G75" t="s">
        <v>65</v>
      </c>
      <c r="H75" t="e">
        <f>(E75-F75)/F75*100</f>
        <v>#VALUE!</v>
      </c>
      <c r="I75" t="s">
        <v>35</v>
      </c>
    </row>
    <row r="76" spans="1:9" x14ac:dyDescent="0.25">
      <c r="A76" t="s">
        <v>52</v>
      </c>
      <c r="B76" t="s">
        <v>29</v>
      </c>
      <c r="C76" t="s">
        <v>47</v>
      </c>
      <c r="D76" t="s">
        <v>45</v>
      </c>
      <c r="E76" t="s">
        <v>32</v>
      </c>
      <c r="F76">
        <v>4.6176894064529593E-2</v>
      </c>
      <c r="G76" t="s">
        <v>65</v>
      </c>
      <c r="I76" t="s">
        <v>33</v>
      </c>
    </row>
    <row r="77" spans="1:9" x14ac:dyDescent="0.25">
      <c r="A77" t="s">
        <v>53</v>
      </c>
      <c r="B77" t="s">
        <v>29</v>
      </c>
      <c r="C77" t="s">
        <v>47</v>
      </c>
      <c r="D77" t="s">
        <v>45</v>
      </c>
      <c r="E77" t="s">
        <v>32</v>
      </c>
      <c r="F77">
        <v>4.6176894064529593E-2</v>
      </c>
      <c r="G77" t="s">
        <v>65</v>
      </c>
      <c r="I77" t="s">
        <v>33</v>
      </c>
    </row>
    <row r="78" spans="1:9" x14ac:dyDescent="0.25">
      <c r="A78" t="s">
        <v>28</v>
      </c>
      <c r="B78" t="s">
        <v>29</v>
      </c>
      <c r="C78" t="s">
        <v>47</v>
      </c>
      <c r="D78" t="s">
        <v>45</v>
      </c>
      <c r="E78" t="s">
        <v>32</v>
      </c>
      <c r="F78">
        <v>4.6176894064529593E-2</v>
      </c>
      <c r="G78" t="s">
        <v>65</v>
      </c>
      <c r="I78" t="s">
        <v>33</v>
      </c>
    </row>
    <row r="79" spans="1:9" x14ac:dyDescent="0.25">
      <c r="A79" t="s">
        <v>55</v>
      </c>
      <c r="B79" t="s">
        <v>51</v>
      </c>
      <c r="C79" t="s">
        <v>47</v>
      </c>
      <c r="D79" t="s">
        <v>45</v>
      </c>
      <c r="E79">
        <v>0.12970869040143643</v>
      </c>
      <c r="F79">
        <v>6.7443850893656662E-2</v>
      </c>
      <c r="G79" t="s">
        <v>63</v>
      </c>
      <c r="H79">
        <f>(E79-F79)/F79*100</f>
        <v>92.321002853109619</v>
      </c>
      <c r="I79" t="s">
        <v>35</v>
      </c>
    </row>
    <row r="80" spans="1:9" x14ac:dyDescent="0.25">
      <c r="A80" t="s">
        <v>54</v>
      </c>
      <c r="B80" t="s">
        <v>51</v>
      </c>
      <c r="C80" t="s">
        <v>47</v>
      </c>
      <c r="D80" t="s">
        <v>45</v>
      </c>
      <c r="E80" t="s">
        <v>32</v>
      </c>
      <c r="F80">
        <v>6.7443850893656662E-2</v>
      </c>
      <c r="G80" t="s">
        <v>63</v>
      </c>
      <c r="I80" t="s">
        <v>33</v>
      </c>
    </row>
    <row r="81" spans="1:9" x14ac:dyDescent="0.25">
      <c r="A81" t="s">
        <v>56</v>
      </c>
      <c r="B81" t="s">
        <v>51</v>
      </c>
      <c r="C81" t="s">
        <v>47</v>
      </c>
      <c r="D81" t="s">
        <v>45</v>
      </c>
      <c r="E81">
        <v>0.11683847969333158</v>
      </c>
      <c r="F81">
        <v>6.7443850893656662E-2</v>
      </c>
      <c r="G81" t="s">
        <v>63</v>
      </c>
      <c r="H81">
        <f>(E81-F81)/F81*100</f>
        <v>73.238150172591446</v>
      </c>
      <c r="I81" t="s">
        <v>35</v>
      </c>
    </row>
    <row r="82" spans="1:9" x14ac:dyDescent="0.25">
      <c r="A82" t="s">
        <v>57</v>
      </c>
      <c r="B82" t="s">
        <v>51</v>
      </c>
      <c r="C82" t="s">
        <v>47</v>
      </c>
      <c r="D82" t="s">
        <v>45</v>
      </c>
      <c r="E82">
        <v>0.10770060977287736</v>
      </c>
      <c r="F82">
        <v>6.7443850893656662E-2</v>
      </c>
      <c r="G82" t="s">
        <v>63</v>
      </c>
      <c r="H82">
        <f>(E82-F82)/F82*100</f>
        <v>59.689294644068127</v>
      </c>
      <c r="I82" t="s">
        <v>35</v>
      </c>
    </row>
    <row r="83" spans="1:9" x14ac:dyDescent="0.25">
      <c r="A83" t="s">
        <v>52</v>
      </c>
      <c r="B83" t="s">
        <v>51</v>
      </c>
      <c r="C83" t="s">
        <v>47</v>
      </c>
      <c r="D83" t="s">
        <v>45</v>
      </c>
      <c r="E83" t="s">
        <v>32</v>
      </c>
      <c r="F83">
        <v>6.7443850893656662E-2</v>
      </c>
      <c r="G83" t="s">
        <v>63</v>
      </c>
      <c r="I83" t="s">
        <v>33</v>
      </c>
    </row>
    <row r="84" spans="1:9" x14ac:dyDescent="0.25">
      <c r="A84" t="s">
        <v>53</v>
      </c>
      <c r="B84" t="s">
        <v>51</v>
      </c>
      <c r="C84" t="s">
        <v>47</v>
      </c>
      <c r="D84" t="s">
        <v>45</v>
      </c>
      <c r="E84" t="s">
        <v>32</v>
      </c>
      <c r="F84">
        <v>6.7443850893656662E-2</v>
      </c>
      <c r="G84" t="s">
        <v>63</v>
      </c>
      <c r="I84" t="s">
        <v>33</v>
      </c>
    </row>
    <row r="85" spans="1:9" x14ac:dyDescent="0.25">
      <c r="A85" t="s">
        <v>28</v>
      </c>
      <c r="B85" t="s">
        <v>51</v>
      </c>
      <c r="C85" t="s">
        <v>47</v>
      </c>
      <c r="D85" t="s">
        <v>45</v>
      </c>
      <c r="E85" t="s">
        <v>32</v>
      </c>
      <c r="F85">
        <v>6.7443850893656662E-2</v>
      </c>
      <c r="G85" t="s">
        <v>63</v>
      </c>
      <c r="I85" t="s">
        <v>33</v>
      </c>
    </row>
    <row r="86" spans="1:9" x14ac:dyDescent="0.25">
      <c r="A86" t="s">
        <v>55</v>
      </c>
      <c r="B86" t="s">
        <v>49</v>
      </c>
      <c r="C86" t="s">
        <v>30</v>
      </c>
      <c r="D86" t="s">
        <v>31</v>
      </c>
      <c r="E86">
        <v>1.0473125217043411</v>
      </c>
      <c r="F86">
        <v>0.91227106700706673</v>
      </c>
      <c r="G86" t="s">
        <v>62</v>
      </c>
      <c r="H86">
        <f>(E86-F86)/F86*100</f>
        <v>14.802777330241504</v>
      </c>
      <c r="I86" t="s">
        <v>35</v>
      </c>
    </row>
    <row r="87" spans="1:9" x14ac:dyDescent="0.25">
      <c r="A87" t="s">
        <v>54</v>
      </c>
      <c r="B87" t="s">
        <v>49</v>
      </c>
      <c r="C87" t="s">
        <v>30</v>
      </c>
      <c r="D87" t="s">
        <v>31</v>
      </c>
      <c r="E87" t="s">
        <v>32</v>
      </c>
      <c r="F87">
        <v>0.91227106700706673</v>
      </c>
      <c r="G87" t="s">
        <v>62</v>
      </c>
      <c r="I87" t="s">
        <v>33</v>
      </c>
    </row>
    <row r="88" spans="1:9" x14ac:dyDescent="0.25">
      <c r="A88" t="s">
        <v>56</v>
      </c>
      <c r="B88" t="s">
        <v>49</v>
      </c>
      <c r="C88" t="s">
        <v>30</v>
      </c>
      <c r="D88" t="s">
        <v>31</v>
      </c>
      <c r="E88">
        <v>1.1277776186858264</v>
      </c>
      <c r="F88">
        <v>0.91227106700706673</v>
      </c>
      <c r="G88" t="s">
        <v>62</v>
      </c>
      <c r="H88">
        <f>(E88-F88)/F88*100</f>
        <v>23.623083036688072</v>
      </c>
      <c r="I88" t="s">
        <v>35</v>
      </c>
    </row>
    <row r="89" spans="1:9" x14ac:dyDescent="0.25">
      <c r="A89" t="s">
        <v>57</v>
      </c>
      <c r="B89" t="s">
        <v>49</v>
      </c>
      <c r="C89" t="s">
        <v>30</v>
      </c>
      <c r="D89" t="s">
        <v>31</v>
      </c>
      <c r="E89">
        <v>1.2509703374252754</v>
      </c>
      <c r="F89">
        <v>0.91227106700706673</v>
      </c>
      <c r="G89" t="s">
        <v>62</v>
      </c>
      <c r="I89" t="s">
        <v>35</v>
      </c>
    </row>
    <row r="90" spans="1:9" x14ac:dyDescent="0.25">
      <c r="A90" t="s">
        <v>52</v>
      </c>
      <c r="B90" t="s">
        <v>49</v>
      </c>
      <c r="C90" t="s">
        <v>30</v>
      </c>
      <c r="D90" t="s">
        <v>31</v>
      </c>
      <c r="E90" t="s">
        <v>32</v>
      </c>
      <c r="F90">
        <v>0.91227106700706673</v>
      </c>
      <c r="G90" t="s">
        <v>62</v>
      </c>
      <c r="I90" t="s">
        <v>33</v>
      </c>
    </row>
    <row r="91" spans="1:9" x14ac:dyDescent="0.25">
      <c r="A91" t="s">
        <v>53</v>
      </c>
      <c r="B91" t="s">
        <v>49</v>
      </c>
      <c r="C91" t="s">
        <v>30</v>
      </c>
      <c r="D91" t="s">
        <v>31</v>
      </c>
      <c r="E91" t="s">
        <v>32</v>
      </c>
      <c r="F91">
        <v>0.91227106700706673</v>
      </c>
      <c r="G91" t="s">
        <v>62</v>
      </c>
      <c r="I91" t="s">
        <v>33</v>
      </c>
    </row>
    <row r="92" spans="1:9" x14ac:dyDescent="0.25">
      <c r="A92" t="s">
        <v>28</v>
      </c>
      <c r="B92" t="s">
        <v>49</v>
      </c>
      <c r="C92" t="s">
        <v>30</v>
      </c>
      <c r="D92" t="s">
        <v>31</v>
      </c>
      <c r="E92" t="s">
        <v>32</v>
      </c>
      <c r="F92">
        <v>0.91227106700706673</v>
      </c>
      <c r="G92" t="s">
        <v>62</v>
      </c>
      <c r="I92" t="s">
        <v>33</v>
      </c>
    </row>
    <row r="93" spans="1:9" x14ac:dyDescent="0.25">
      <c r="A93" t="s">
        <v>55</v>
      </c>
      <c r="B93" t="s">
        <v>50</v>
      </c>
      <c r="C93" t="s">
        <v>30</v>
      </c>
      <c r="D93" t="s">
        <v>31</v>
      </c>
      <c r="E93">
        <v>1.0226810396468093</v>
      </c>
      <c r="F93">
        <v>0.80375066444435039</v>
      </c>
      <c r="G93" t="s">
        <v>62</v>
      </c>
      <c r="H93">
        <f>(E93-F93)/F93*100</f>
        <v>27.23859337072027</v>
      </c>
      <c r="I93" t="s">
        <v>35</v>
      </c>
    </row>
    <row r="94" spans="1:9" x14ac:dyDescent="0.25">
      <c r="A94" t="s">
        <v>54</v>
      </c>
      <c r="B94" t="s">
        <v>50</v>
      </c>
      <c r="C94" t="s">
        <v>30</v>
      </c>
      <c r="D94" t="s">
        <v>31</v>
      </c>
      <c r="E94" t="s">
        <v>32</v>
      </c>
      <c r="F94">
        <v>0.80375066444435039</v>
      </c>
      <c r="G94" t="s">
        <v>62</v>
      </c>
      <c r="I94" t="s">
        <v>33</v>
      </c>
    </row>
    <row r="95" spans="1:9" x14ac:dyDescent="0.25">
      <c r="A95" t="s">
        <v>56</v>
      </c>
      <c r="B95" t="s">
        <v>50</v>
      </c>
      <c r="C95" t="s">
        <v>30</v>
      </c>
      <c r="D95" t="s">
        <v>31</v>
      </c>
      <c r="E95">
        <v>1.3711657574974665</v>
      </c>
      <c r="F95">
        <v>0.80375066444435039</v>
      </c>
      <c r="G95" t="s">
        <v>62</v>
      </c>
      <c r="H95">
        <f>(E95-F95)/F95*100</f>
        <v>70.5959096712389</v>
      </c>
      <c r="I95" t="s">
        <v>35</v>
      </c>
    </row>
    <row r="96" spans="1:9" x14ac:dyDescent="0.25">
      <c r="A96" t="s">
        <v>57</v>
      </c>
      <c r="B96" t="s">
        <v>50</v>
      </c>
      <c r="C96" t="s">
        <v>30</v>
      </c>
      <c r="D96" t="s">
        <v>31</v>
      </c>
      <c r="E96">
        <v>1.0884358485303351</v>
      </c>
      <c r="F96">
        <v>0.80375066444435039</v>
      </c>
      <c r="G96" t="s">
        <v>62</v>
      </c>
      <c r="I96" t="s">
        <v>35</v>
      </c>
    </row>
    <row r="97" spans="1:9" x14ac:dyDescent="0.25">
      <c r="A97" t="s">
        <v>52</v>
      </c>
      <c r="B97" t="s">
        <v>50</v>
      </c>
      <c r="C97" t="s">
        <v>30</v>
      </c>
      <c r="D97" t="s">
        <v>31</v>
      </c>
      <c r="E97" t="s">
        <v>32</v>
      </c>
      <c r="F97">
        <v>0.80375066444435039</v>
      </c>
      <c r="G97" t="s">
        <v>62</v>
      </c>
      <c r="I97" t="s">
        <v>33</v>
      </c>
    </row>
    <row r="98" spans="1:9" x14ac:dyDescent="0.25">
      <c r="A98" t="s">
        <v>53</v>
      </c>
      <c r="B98" t="s">
        <v>50</v>
      </c>
      <c r="C98" t="s">
        <v>30</v>
      </c>
      <c r="D98" t="s">
        <v>31</v>
      </c>
      <c r="E98" t="s">
        <v>32</v>
      </c>
      <c r="F98">
        <v>0.80375066444435039</v>
      </c>
      <c r="G98" t="s">
        <v>62</v>
      </c>
      <c r="I98" t="s">
        <v>33</v>
      </c>
    </row>
    <row r="99" spans="1:9" x14ac:dyDescent="0.25">
      <c r="A99" t="s">
        <v>28</v>
      </c>
      <c r="B99" t="s">
        <v>50</v>
      </c>
      <c r="C99" t="s">
        <v>30</v>
      </c>
      <c r="D99" t="s">
        <v>31</v>
      </c>
      <c r="E99" t="s">
        <v>32</v>
      </c>
      <c r="F99">
        <v>0.80375066444435039</v>
      </c>
      <c r="G99" t="s">
        <v>62</v>
      </c>
      <c r="I99" t="s">
        <v>33</v>
      </c>
    </row>
    <row r="100" spans="1:9" x14ac:dyDescent="0.25">
      <c r="A100" t="s">
        <v>55</v>
      </c>
      <c r="B100" t="s">
        <v>29</v>
      </c>
      <c r="C100" t="s">
        <v>30</v>
      </c>
      <c r="D100" t="s">
        <v>31</v>
      </c>
      <c r="E100">
        <v>1.0333286278756855</v>
      </c>
      <c r="F100">
        <v>0.99106954263333602</v>
      </c>
      <c r="G100" t="s">
        <v>62</v>
      </c>
      <c r="H100">
        <f>(E100-F100)/F100*100</f>
        <v>4.2639878862652081</v>
      </c>
      <c r="I100" t="s">
        <v>35</v>
      </c>
    </row>
    <row r="101" spans="1:9" x14ac:dyDescent="0.25">
      <c r="A101" t="s">
        <v>54</v>
      </c>
      <c r="B101" t="s">
        <v>29</v>
      </c>
      <c r="C101" t="s">
        <v>30</v>
      </c>
      <c r="D101" t="s">
        <v>31</v>
      </c>
      <c r="E101" t="s">
        <v>32</v>
      </c>
      <c r="F101">
        <v>0.99106954263333602</v>
      </c>
      <c r="G101" t="s">
        <v>62</v>
      </c>
      <c r="I101" t="s">
        <v>33</v>
      </c>
    </row>
    <row r="102" spans="1:9" x14ac:dyDescent="0.25">
      <c r="A102" t="s">
        <v>56</v>
      </c>
      <c r="B102" t="s">
        <v>29</v>
      </c>
      <c r="C102" t="s">
        <v>30</v>
      </c>
      <c r="D102" t="s">
        <v>31</v>
      </c>
      <c r="E102">
        <v>1.1381357548623439</v>
      </c>
      <c r="F102">
        <v>0.99106954263333602</v>
      </c>
      <c r="G102" t="s">
        <v>62</v>
      </c>
      <c r="H102">
        <f>(E102-F102)/F102*100</f>
        <v>14.839141543815723</v>
      </c>
      <c r="I102" t="s">
        <v>35</v>
      </c>
    </row>
    <row r="103" spans="1:9" x14ac:dyDescent="0.25">
      <c r="A103" t="s">
        <v>57</v>
      </c>
      <c r="B103" t="s">
        <v>29</v>
      </c>
      <c r="C103" t="s">
        <v>30</v>
      </c>
      <c r="D103" t="s">
        <v>31</v>
      </c>
      <c r="E103">
        <v>1.377216893151697</v>
      </c>
      <c r="F103">
        <v>0.99106954263333602</v>
      </c>
      <c r="G103" t="s">
        <v>62</v>
      </c>
      <c r="H103">
        <f>(E103-F103)/F103*100</f>
        <v>38.962689691012251</v>
      </c>
      <c r="I103" t="s">
        <v>35</v>
      </c>
    </row>
    <row r="104" spans="1:9" x14ac:dyDescent="0.25">
      <c r="A104" t="s">
        <v>52</v>
      </c>
      <c r="B104" t="s">
        <v>29</v>
      </c>
      <c r="C104" t="s">
        <v>30</v>
      </c>
      <c r="D104" t="s">
        <v>31</v>
      </c>
      <c r="E104" t="s">
        <v>32</v>
      </c>
      <c r="F104">
        <v>0.99106954263333602</v>
      </c>
      <c r="G104" t="s">
        <v>62</v>
      </c>
      <c r="I104" t="s">
        <v>33</v>
      </c>
    </row>
    <row r="105" spans="1:9" x14ac:dyDescent="0.25">
      <c r="A105" t="s">
        <v>53</v>
      </c>
      <c r="B105" t="s">
        <v>29</v>
      </c>
      <c r="C105" t="s">
        <v>30</v>
      </c>
      <c r="D105" t="s">
        <v>31</v>
      </c>
      <c r="E105" t="s">
        <v>32</v>
      </c>
      <c r="F105">
        <v>0.99106954263333602</v>
      </c>
      <c r="G105" t="s">
        <v>62</v>
      </c>
      <c r="I105" t="s">
        <v>33</v>
      </c>
    </row>
    <row r="106" spans="1:9" x14ac:dyDescent="0.25">
      <c r="A106" t="s">
        <v>28</v>
      </c>
      <c r="B106" t="s">
        <v>29</v>
      </c>
      <c r="C106" t="s">
        <v>30</v>
      </c>
      <c r="D106" t="s">
        <v>31</v>
      </c>
      <c r="E106" t="s">
        <v>32</v>
      </c>
      <c r="F106">
        <v>0.99106954263333602</v>
      </c>
      <c r="G106" t="s">
        <v>62</v>
      </c>
      <c r="H106" t="s">
        <v>32</v>
      </c>
      <c r="I106" t="s">
        <v>33</v>
      </c>
    </row>
    <row r="107" spans="1:9" x14ac:dyDescent="0.25">
      <c r="A107" t="s">
        <v>55</v>
      </c>
      <c r="B107" t="s">
        <v>51</v>
      </c>
      <c r="C107" t="s">
        <v>30</v>
      </c>
      <c r="D107" t="s">
        <v>31</v>
      </c>
      <c r="E107">
        <v>1.0174370774435848</v>
      </c>
      <c r="F107">
        <v>0.73802760241488319</v>
      </c>
      <c r="G107" t="s">
        <v>62</v>
      </c>
      <c r="H107">
        <f>(E107-F107)/F107*100</f>
        <v>37.858946483092545</v>
      </c>
      <c r="I107" t="s">
        <v>35</v>
      </c>
    </row>
    <row r="108" spans="1:9" x14ac:dyDescent="0.25">
      <c r="A108" t="s">
        <v>54</v>
      </c>
      <c r="B108" t="s">
        <v>51</v>
      </c>
      <c r="C108" t="s">
        <v>30</v>
      </c>
      <c r="D108" t="s">
        <v>31</v>
      </c>
      <c r="E108" t="s">
        <v>32</v>
      </c>
      <c r="F108">
        <v>0.73802760241488319</v>
      </c>
      <c r="G108" t="s">
        <v>62</v>
      </c>
      <c r="I108" t="s">
        <v>33</v>
      </c>
    </row>
    <row r="109" spans="1:9" x14ac:dyDescent="0.25">
      <c r="A109" t="s">
        <v>56</v>
      </c>
      <c r="B109" t="s">
        <v>51</v>
      </c>
      <c r="C109" t="s">
        <v>30</v>
      </c>
      <c r="D109" t="s">
        <v>31</v>
      </c>
      <c r="E109">
        <v>1.4382648103269573</v>
      </c>
      <c r="F109">
        <v>0.73802760241488319</v>
      </c>
      <c r="G109" t="s">
        <v>62</v>
      </c>
      <c r="H109">
        <f>(E109-F109)/F109*100</f>
        <v>94.879541851936693</v>
      </c>
      <c r="I109" t="s">
        <v>35</v>
      </c>
    </row>
    <row r="110" spans="1:9" x14ac:dyDescent="0.25">
      <c r="A110" t="s">
        <v>57</v>
      </c>
      <c r="B110" t="s">
        <v>51</v>
      </c>
      <c r="C110" t="s">
        <v>30</v>
      </c>
      <c r="D110" t="s">
        <v>31</v>
      </c>
      <c r="E110">
        <v>1.0463150244726251</v>
      </c>
      <c r="F110">
        <v>0.73802760241488319</v>
      </c>
      <c r="G110" t="s">
        <v>62</v>
      </c>
      <c r="H110">
        <f>(E110-F110)/F110*100</f>
        <v>41.771801088333518</v>
      </c>
      <c r="I110" t="s">
        <v>35</v>
      </c>
    </row>
    <row r="111" spans="1:9" x14ac:dyDescent="0.25">
      <c r="A111" t="s">
        <v>52</v>
      </c>
      <c r="B111" t="s">
        <v>51</v>
      </c>
      <c r="C111" t="s">
        <v>30</v>
      </c>
      <c r="D111" t="s">
        <v>31</v>
      </c>
      <c r="E111" t="s">
        <v>32</v>
      </c>
      <c r="F111">
        <v>0.73802760241488319</v>
      </c>
      <c r="G111" t="s">
        <v>62</v>
      </c>
      <c r="I111" t="s">
        <v>33</v>
      </c>
    </row>
    <row r="112" spans="1:9" x14ac:dyDescent="0.25">
      <c r="A112" t="s">
        <v>53</v>
      </c>
      <c r="B112" t="s">
        <v>51</v>
      </c>
      <c r="C112" t="s">
        <v>30</v>
      </c>
      <c r="D112" t="s">
        <v>31</v>
      </c>
      <c r="E112" t="s">
        <v>32</v>
      </c>
      <c r="F112">
        <v>0.73802760241488319</v>
      </c>
      <c r="G112" t="s">
        <v>62</v>
      </c>
      <c r="I112" t="s">
        <v>33</v>
      </c>
    </row>
    <row r="113" spans="1:9" x14ac:dyDescent="0.25">
      <c r="A113" t="s">
        <v>28</v>
      </c>
      <c r="B113" t="s">
        <v>51</v>
      </c>
      <c r="C113" t="s">
        <v>30</v>
      </c>
      <c r="D113" t="s">
        <v>31</v>
      </c>
      <c r="E113" t="s">
        <v>32</v>
      </c>
      <c r="F113">
        <v>0.73802760241488319</v>
      </c>
      <c r="G113" t="s">
        <v>62</v>
      </c>
      <c r="I113" t="s">
        <v>33</v>
      </c>
    </row>
    <row r="114" spans="1:9" x14ac:dyDescent="0.25">
      <c r="A114" t="s">
        <v>55</v>
      </c>
      <c r="B114" t="s">
        <v>49</v>
      </c>
      <c r="C114" t="s">
        <v>48</v>
      </c>
      <c r="D114" t="s">
        <v>31</v>
      </c>
      <c r="E114">
        <v>0.98664499965492281</v>
      </c>
      <c r="F114">
        <v>0.64950161245442828</v>
      </c>
      <c r="G114" t="s">
        <v>63</v>
      </c>
      <c r="H114">
        <f>(E114-F114)/F114*100</f>
        <v>51.908013888749181</v>
      </c>
      <c r="I114" t="s">
        <v>35</v>
      </c>
    </row>
    <row r="115" spans="1:9" x14ac:dyDescent="0.25">
      <c r="A115" t="s">
        <v>54</v>
      </c>
      <c r="B115" t="s">
        <v>49</v>
      </c>
      <c r="C115" t="s">
        <v>48</v>
      </c>
      <c r="D115" t="s">
        <v>31</v>
      </c>
      <c r="E115" t="s">
        <v>32</v>
      </c>
      <c r="F115">
        <v>0.64950161245442828</v>
      </c>
      <c r="G115" t="s">
        <v>63</v>
      </c>
      <c r="I115" t="s">
        <v>33</v>
      </c>
    </row>
    <row r="116" spans="1:9" x14ac:dyDescent="0.25">
      <c r="A116" t="s">
        <v>56</v>
      </c>
      <c r="B116" t="s">
        <v>49</v>
      </c>
      <c r="C116" t="s">
        <v>48</v>
      </c>
      <c r="D116" t="s">
        <v>31</v>
      </c>
      <c r="E116">
        <v>1.6843661316782583</v>
      </c>
      <c r="F116">
        <v>0.64950161245442828</v>
      </c>
      <c r="G116" t="s">
        <v>63</v>
      </c>
      <c r="H116">
        <f>(E116-F116)/F116*100</f>
        <v>159.33209392862597</v>
      </c>
      <c r="I116" t="s">
        <v>35</v>
      </c>
    </row>
    <row r="117" spans="1:9" x14ac:dyDescent="0.25">
      <c r="A117" t="s">
        <v>57</v>
      </c>
      <c r="B117" t="s">
        <v>49</v>
      </c>
      <c r="C117" t="s">
        <v>48</v>
      </c>
      <c r="D117" t="s">
        <v>31</v>
      </c>
      <c r="E117">
        <v>1.6338802830711834</v>
      </c>
      <c r="F117">
        <v>0.64950161245442828</v>
      </c>
      <c r="G117" t="s">
        <v>63</v>
      </c>
      <c r="H117">
        <f>(E117-F117)/F117*100</f>
        <v>151.55908033805275</v>
      </c>
      <c r="I117" t="s">
        <v>35</v>
      </c>
    </row>
    <row r="118" spans="1:9" x14ac:dyDescent="0.25">
      <c r="A118" t="s">
        <v>52</v>
      </c>
      <c r="B118" t="s">
        <v>49</v>
      </c>
      <c r="C118" t="s">
        <v>48</v>
      </c>
      <c r="D118" t="s">
        <v>31</v>
      </c>
      <c r="E118" t="s">
        <v>32</v>
      </c>
      <c r="F118">
        <v>0.64950161245442828</v>
      </c>
      <c r="G118" t="s">
        <v>63</v>
      </c>
      <c r="I118" t="s">
        <v>33</v>
      </c>
    </row>
    <row r="119" spans="1:9" x14ac:dyDescent="0.25">
      <c r="A119" t="s">
        <v>53</v>
      </c>
      <c r="B119" t="s">
        <v>49</v>
      </c>
      <c r="C119" t="s">
        <v>48</v>
      </c>
      <c r="D119" t="s">
        <v>31</v>
      </c>
      <c r="E119" t="s">
        <v>32</v>
      </c>
      <c r="F119">
        <v>0.64950161245442828</v>
      </c>
      <c r="G119" t="s">
        <v>63</v>
      </c>
      <c r="I119" t="s">
        <v>33</v>
      </c>
    </row>
    <row r="120" spans="1:9" x14ac:dyDescent="0.25">
      <c r="A120" t="s">
        <v>28</v>
      </c>
      <c r="B120" t="s">
        <v>49</v>
      </c>
      <c r="C120" t="s">
        <v>48</v>
      </c>
      <c r="D120" t="s">
        <v>31</v>
      </c>
      <c r="E120" t="s">
        <v>32</v>
      </c>
      <c r="F120">
        <v>0.64950161245442828</v>
      </c>
      <c r="G120" t="s">
        <v>63</v>
      </c>
      <c r="I120" t="s">
        <v>33</v>
      </c>
    </row>
    <row r="121" spans="1:9" x14ac:dyDescent="0.25">
      <c r="A121" t="s">
        <v>55</v>
      </c>
      <c r="B121" t="s">
        <v>50</v>
      </c>
      <c r="C121" t="s">
        <v>48</v>
      </c>
      <c r="D121" t="s">
        <v>31</v>
      </c>
      <c r="E121">
        <v>0.92206317784651959</v>
      </c>
      <c r="F121">
        <v>0.61753740366721355</v>
      </c>
      <c r="G121" t="s">
        <v>64</v>
      </c>
      <c r="H121">
        <f>(E121-F121)/F121*100</f>
        <v>49.312927827674194</v>
      </c>
      <c r="I121" t="s">
        <v>35</v>
      </c>
    </row>
    <row r="122" spans="1:9" x14ac:dyDescent="0.25">
      <c r="A122" t="s">
        <v>54</v>
      </c>
      <c r="B122" t="s">
        <v>50</v>
      </c>
      <c r="C122" t="s">
        <v>48</v>
      </c>
      <c r="D122" t="s">
        <v>31</v>
      </c>
      <c r="E122" t="s">
        <v>32</v>
      </c>
      <c r="F122">
        <v>0.61753740366721355</v>
      </c>
      <c r="G122" t="s">
        <v>64</v>
      </c>
      <c r="I122" t="s">
        <v>33</v>
      </c>
    </row>
    <row r="123" spans="1:9" x14ac:dyDescent="0.25">
      <c r="A123" t="s">
        <v>56</v>
      </c>
      <c r="B123" t="s">
        <v>50</v>
      </c>
      <c r="C123" t="s">
        <v>48</v>
      </c>
      <c r="D123" t="s">
        <v>31</v>
      </c>
      <c r="E123">
        <v>1.8084548668392117</v>
      </c>
      <c r="F123">
        <v>0.61753740366721355</v>
      </c>
      <c r="G123" t="s">
        <v>64</v>
      </c>
      <c r="H123">
        <f>(E123-F123)/F123*100</f>
        <v>192.8494462197427</v>
      </c>
      <c r="I123" t="s">
        <v>35</v>
      </c>
    </row>
    <row r="124" spans="1:9" x14ac:dyDescent="0.25">
      <c r="A124" t="s">
        <v>57</v>
      </c>
      <c r="B124" t="s">
        <v>50</v>
      </c>
      <c r="C124" t="s">
        <v>48</v>
      </c>
      <c r="D124" t="s">
        <v>31</v>
      </c>
      <c r="E124">
        <v>1.2720081049111325</v>
      </c>
      <c r="F124">
        <v>0.61753740366721355</v>
      </c>
      <c r="G124" t="s">
        <v>64</v>
      </c>
      <c r="H124">
        <f>(E124-F124)/F124*100</f>
        <v>105.98073855241464</v>
      </c>
      <c r="I124" t="s">
        <v>35</v>
      </c>
    </row>
    <row r="125" spans="1:9" x14ac:dyDescent="0.25">
      <c r="A125" t="s">
        <v>52</v>
      </c>
      <c r="B125" t="s">
        <v>50</v>
      </c>
      <c r="C125" t="s">
        <v>48</v>
      </c>
      <c r="D125" t="s">
        <v>31</v>
      </c>
      <c r="E125" t="s">
        <v>32</v>
      </c>
      <c r="F125">
        <v>0.61753740366721355</v>
      </c>
      <c r="G125" t="s">
        <v>64</v>
      </c>
      <c r="I125" t="s">
        <v>33</v>
      </c>
    </row>
    <row r="126" spans="1:9" x14ac:dyDescent="0.25">
      <c r="A126" t="s">
        <v>53</v>
      </c>
      <c r="B126" t="s">
        <v>50</v>
      </c>
      <c r="C126" t="s">
        <v>48</v>
      </c>
      <c r="D126" t="s">
        <v>31</v>
      </c>
      <c r="E126" t="s">
        <v>32</v>
      </c>
      <c r="F126">
        <v>0.61753740366721355</v>
      </c>
      <c r="G126" t="s">
        <v>64</v>
      </c>
      <c r="I126" t="s">
        <v>33</v>
      </c>
    </row>
    <row r="127" spans="1:9" x14ac:dyDescent="0.25">
      <c r="A127" t="s">
        <v>28</v>
      </c>
      <c r="B127" t="s">
        <v>50</v>
      </c>
      <c r="C127" t="s">
        <v>48</v>
      </c>
      <c r="D127" t="s">
        <v>31</v>
      </c>
      <c r="E127" t="s">
        <v>32</v>
      </c>
      <c r="F127">
        <v>0.61753740366721355</v>
      </c>
      <c r="G127" t="s">
        <v>64</v>
      </c>
      <c r="I127" t="s">
        <v>33</v>
      </c>
    </row>
    <row r="128" spans="1:9" x14ac:dyDescent="0.25">
      <c r="A128" t="s">
        <v>55</v>
      </c>
      <c r="B128" t="s">
        <v>29</v>
      </c>
      <c r="C128" t="s">
        <v>48</v>
      </c>
      <c r="D128" t="s">
        <v>31</v>
      </c>
      <c r="E128">
        <v>1.0482197709163701</v>
      </c>
      <c r="F128">
        <v>0.68180454510507482</v>
      </c>
      <c r="G128" t="s">
        <v>63</v>
      </c>
      <c r="H128">
        <f>(E128-F128)/F128*100</f>
        <v>53.741974652695511</v>
      </c>
      <c r="I128" t="s">
        <v>35</v>
      </c>
    </row>
    <row r="129" spans="1:9" x14ac:dyDescent="0.25">
      <c r="A129" t="s">
        <v>54</v>
      </c>
      <c r="B129" t="s">
        <v>29</v>
      </c>
      <c r="C129" t="s">
        <v>48</v>
      </c>
      <c r="D129" t="s">
        <v>31</v>
      </c>
      <c r="E129" t="s">
        <v>32</v>
      </c>
      <c r="F129">
        <v>0.68180454510507482</v>
      </c>
      <c r="G129" t="s">
        <v>63</v>
      </c>
      <c r="I129" t="s">
        <v>33</v>
      </c>
    </row>
    <row r="130" spans="1:9" x14ac:dyDescent="0.25">
      <c r="A130" t="s">
        <v>56</v>
      </c>
      <c r="B130" t="s">
        <v>29</v>
      </c>
      <c r="C130" t="s">
        <v>48</v>
      </c>
      <c r="D130" t="s">
        <v>31</v>
      </c>
      <c r="E130">
        <v>1.2499916607749926</v>
      </c>
      <c r="F130">
        <v>0.68180454510507482</v>
      </c>
      <c r="G130" t="s">
        <v>63</v>
      </c>
      <c r="H130">
        <f>(E130-F130)/F130*100</f>
        <v>83.335777056510068</v>
      </c>
      <c r="I130" t="s">
        <v>35</v>
      </c>
    </row>
    <row r="131" spans="1:9" x14ac:dyDescent="0.25">
      <c r="A131" t="s">
        <v>57</v>
      </c>
      <c r="B131" t="s">
        <v>29</v>
      </c>
      <c r="C131" t="s">
        <v>48</v>
      </c>
      <c r="D131" t="s">
        <v>31</v>
      </c>
      <c r="E131" t="s">
        <v>32</v>
      </c>
      <c r="F131">
        <v>0.68180454510507482</v>
      </c>
      <c r="G131" t="s">
        <v>63</v>
      </c>
      <c r="H131" t="e">
        <f>(E131-F131)/F131*100</f>
        <v>#VALUE!</v>
      </c>
      <c r="I131" t="s">
        <v>35</v>
      </c>
    </row>
    <row r="132" spans="1:9" x14ac:dyDescent="0.25">
      <c r="A132" t="s">
        <v>52</v>
      </c>
      <c r="B132" t="s">
        <v>29</v>
      </c>
      <c r="C132" t="s">
        <v>48</v>
      </c>
      <c r="D132" t="s">
        <v>31</v>
      </c>
      <c r="E132" t="s">
        <v>32</v>
      </c>
      <c r="F132">
        <v>0.68180454510507482</v>
      </c>
      <c r="G132" t="s">
        <v>63</v>
      </c>
      <c r="I132" t="s">
        <v>33</v>
      </c>
    </row>
    <row r="133" spans="1:9" x14ac:dyDescent="0.25">
      <c r="A133" t="s">
        <v>53</v>
      </c>
      <c r="B133" t="s">
        <v>29</v>
      </c>
      <c r="C133" t="s">
        <v>48</v>
      </c>
      <c r="D133" t="s">
        <v>31</v>
      </c>
      <c r="E133" t="s">
        <v>32</v>
      </c>
      <c r="F133">
        <v>0.68180454510507482</v>
      </c>
      <c r="G133" t="s">
        <v>63</v>
      </c>
      <c r="I133" t="s">
        <v>33</v>
      </c>
    </row>
    <row r="134" spans="1:9" x14ac:dyDescent="0.25">
      <c r="A134" t="s">
        <v>28</v>
      </c>
      <c r="B134" t="s">
        <v>29</v>
      </c>
      <c r="C134" t="s">
        <v>48</v>
      </c>
      <c r="D134" t="s">
        <v>31</v>
      </c>
      <c r="E134" t="s">
        <v>32</v>
      </c>
      <c r="F134">
        <v>0.68180454510507482</v>
      </c>
      <c r="G134" t="s">
        <v>63</v>
      </c>
      <c r="I134" t="s">
        <v>33</v>
      </c>
    </row>
    <row r="135" spans="1:9" x14ac:dyDescent="0.25">
      <c r="A135" t="s">
        <v>55</v>
      </c>
      <c r="B135" t="s">
        <v>51</v>
      </c>
      <c r="C135" t="s">
        <v>48</v>
      </c>
      <c r="D135" t="s">
        <v>31</v>
      </c>
      <c r="E135">
        <v>0.85069973015121347</v>
      </c>
      <c r="F135">
        <v>0.59368536241127523</v>
      </c>
      <c r="G135" t="s">
        <v>64</v>
      </c>
      <c r="H135">
        <f>(E135-F135)/F135*100</f>
        <v>43.291343194998916</v>
      </c>
      <c r="I135" t="s">
        <v>35</v>
      </c>
    </row>
    <row r="136" spans="1:9" x14ac:dyDescent="0.25">
      <c r="A136" t="s">
        <v>54</v>
      </c>
      <c r="B136" t="s">
        <v>51</v>
      </c>
      <c r="C136" t="s">
        <v>48</v>
      </c>
      <c r="D136" t="s">
        <v>31</v>
      </c>
      <c r="E136" t="s">
        <v>32</v>
      </c>
      <c r="F136">
        <v>0.59368536241127523</v>
      </c>
      <c r="G136" t="s">
        <v>64</v>
      </c>
      <c r="I136" t="s">
        <v>33</v>
      </c>
    </row>
    <row r="137" spans="1:9" x14ac:dyDescent="0.25">
      <c r="A137" t="s">
        <v>56</v>
      </c>
      <c r="B137" t="s">
        <v>51</v>
      </c>
      <c r="C137" t="s">
        <v>48</v>
      </c>
      <c r="D137" t="s">
        <v>31</v>
      </c>
      <c r="E137">
        <v>1.301743531272884</v>
      </c>
      <c r="F137">
        <v>0.59368536241127523</v>
      </c>
      <c r="G137" t="s">
        <v>64</v>
      </c>
      <c r="H137">
        <f>(E137-F137)/F137*100</f>
        <v>119.26488569396491</v>
      </c>
      <c r="I137" t="s">
        <v>35</v>
      </c>
    </row>
    <row r="138" spans="1:9" x14ac:dyDescent="0.25">
      <c r="A138" t="s">
        <v>57</v>
      </c>
      <c r="B138" t="s">
        <v>51</v>
      </c>
      <c r="C138" t="s">
        <v>48</v>
      </c>
      <c r="D138" t="s">
        <v>31</v>
      </c>
      <c r="E138">
        <v>1.2371964904720971</v>
      </c>
      <c r="F138">
        <v>0.59368536241127523</v>
      </c>
      <c r="G138" t="s">
        <v>64</v>
      </c>
      <c r="H138">
        <f>(E138-F138)/F138*100</f>
        <v>108.3926215474098</v>
      </c>
      <c r="I138" t="s">
        <v>35</v>
      </c>
    </row>
    <row r="139" spans="1:9" x14ac:dyDescent="0.25">
      <c r="A139" t="s">
        <v>52</v>
      </c>
      <c r="B139" t="s">
        <v>51</v>
      </c>
      <c r="C139" t="s">
        <v>48</v>
      </c>
      <c r="D139" t="s">
        <v>31</v>
      </c>
      <c r="E139" t="s">
        <v>32</v>
      </c>
      <c r="F139">
        <v>0.59368536241127523</v>
      </c>
      <c r="G139" t="s">
        <v>64</v>
      </c>
      <c r="I139" t="s">
        <v>33</v>
      </c>
    </row>
    <row r="140" spans="1:9" x14ac:dyDescent="0.25">
      <c r="A140" t="s">
        <v>53</v>
      </c>
      <c r="B140" t="s">
        <v>51</v>
      </c>
      <c r="C140" t="s">
        <v>48</v>
      </c>
      <c r="D140" t="s">
        <v>31</v>
      </c>
      <c r="E140" t="s">
        <v>32</v>
      </c>
      <c r="F140">
        <v>0.59368536241127523</v>
      </c>
      <c r="G140" t="s">
        <v>64</v>
      </c>
      <c r="I140" t="s">
        <v>33</v>
      </c>
    </row>
    <row r="141" spans="1:9" x14ac:dyDescent="0.25">
      <c r="A141" t="s">
        <v>28</v>
      </c>
      <c r="B141" t="s">
        <v>51</v>
      </c>
      <c r="C141" t="s">
        <v>48</v>
      </c>
      <c r="D141" t="s">
        <v>31</v>
      </c>
      <c r="E141" t="s">
        <v>32</v>
      </c>
      <c r="F141">
        <v>0.59368536241127523</v>
      </c>
      <c r="G141" t="s">
        <v>64</v>
      </c>
      <c r="I141" t="s">
        <v>33</v>
      </c>
    </row>
    <row r="142" spans="1:9" x14ac:dyDescent="0.25">
      <c r="A142" t="s">
        <v>55</v>
      </c>
      <c r="B142" t="s">
        <v>49</v>
      </c>
      <c r="C142" t="s">
        <v>47</v>
      </c>
      <c r="D142" t="s">
        <v>31</v>
      </c>
      <c r="E142">
        <v>1.0059623577809966</v>
      </c>
      <c r="F142">
        <v>0.62482817785537947</v>
      </c>
      <c r="G142" t="s">
        <v>63</v>
      </c>
      <c r="H142">
        <f>(E142-F142)/F142*100</f>
        <v>60.998238145052596</v>
      </c>
      <c r="I142" t="s">
        <v>35</v>
      </c>
    </row>
    <row r="143" spans="1:9" x14ac:dyDescent="0.25">
      <c r="A143" t="s">
        <v>54</v>
      </c>
      <c r="B143" t="s">
        <v>49</v>
      </c>
      <c r="C143" t="s">
        <v>47</v>
      </c>
      <c r="D143" t="s">
        <v>31</v>
      </c>
      <c r="E143" t="s">
        <v>32</v>
      </c>
      <c r="F143">
        <v>0.62482817785537947</v>
      </c>
      <c r="G143" t="s">
        <v>63</v>
      </c>
      <c r="I143" t="s">
        <v>33</v>
      </c>
    </row>
    <row r="144" spans="1:9" x14ac:dyDescent="0.25">
      <c r="A144" t="s">
        <v>56</v>
      </c>
      <c r="B144" t="s">
        <v>49</v>
      </c>
      <c r="C144" t="s">
        <v>47</v>
      </c>
      <c r="D144" t="s">
        <v>31</v>
      </c>
      <c r="E144">
        <v>1.1281091378904535</v>
      </c>
      <c r="F144">
        <v>0.62482817785537947</v>
      </c>
      <c r="G144" t="s">
        <v>63</v>
      </c>
      <c r="H144">
        <f>(E144-F144)/F144*100</f>
        <v>80.547097245598565</v>
      </c>
      <c r="I144" t="s">
        <v>35</v>
      </c>
    </row>
    <row r="145" spans="1:9" x14ac:dyDescent="0.25">
      <c r="A145" t="s">
        <v>57</v>
      </c>
      <c r="B145" t="s">
        <v>49</v>
      </c>
      <c r="C145" t="s">
        <v>47</v>
      </c>
      <c r="D145" t="s">
        <v>31</v>
      </c>
      <c r="E145">
        <v>1.0515075153176221</v>
      </c>
      <c r="F145">
        <v>0.62482817785537947</v>
      </c>
      <c r="G145" t="s">
        <v>63</v>
      </c>
      <c r="H145">
        <f>(E145-F145)/F145*100</f>
        <v>68.287467272482758</v>
      </c>
      <c r="I145" t="s">
        <v>35</v>
      </c>
    </row>
    <row r="146" spans="1:9" x14ac:dyDescent="0.25">
      <c r="A146" t="s">
        <v>52</v>
      </c>
      <c r="B146" t="s">
        <v>49</v>
      </c>
      <c r="C146" t="s">
        <v>47</v>
      </c>
      <c r="D146" t="s">
        <v>31</v>
      </c>
      <c r="E146" t="s">
        <v>32</v>
      </c>
      <c r="F146">
        <v>0.62482817785537947</v>
      </c>
      <c r="G146" t="s">
        <v>63</v>
      </c>
      <c r="I146" t="s">
        <v>33</v>
      </c>
    </row>
    <row r="147" spans="1:9" x14ac:dyDescent="0.25">
      <c r="A147" t="s">
        <v>53</v>
      </c>
      <c r="B147" t="s">
        <v>49</v>
      </c>
      <c r="C147" t="s">
        <v>47</v>
      </c>
      <c r="D147" t="s">
        <v>31</v>
      </c>
      <c r="E147" t="s">
        <v>32</v>
      </c>
      <c r="F147">
        <v>0.62482817785537947</v>
      </c>
      <c r="G147" t="s">
        <v>63</v>
      </c>
      <c r="I147" t="s">
        <v>33</v>
      </c>
    </row>
    <row r="148" spans="1:9" x14ac:dyDescent="0.25">
      <c r="A148" t="s">
        <v>28</v>
      </c>
      <c r="B148" t="s">
        <v>49</v>
      </c>
      <c r="C148" t="s">
        <v>47</v>
      </c>
      <c r="D148" t="s">
        <v>31</v>
      </c>
      <c r="E148" t="s">
        <v>32</v>
      </c>
      <c r="F148">
        <v>0.62482817785537947</v>
      </c>
      <c r="G148" t="s">
        <v>63</v>
      </c>
      <c r="I148" t="s">
        <v>33</v>
      </c>
    </row>
    <row r="149" spans="1:9" x14ac:dyDescent="0.25">
      <c r="A149" t="s">
        <v>55</v>
      </c>
      <c r="B149" t="s">
        <v>50</v>
      </c>
      <c r="C149" t="s">
        <v>47</v>
      </c>
      <c r="D149" t="s">
        <v>31</v>
      </c>
      <c r="E149">
        <v>0.97557790713399473</v>
      </c>
      <c r="F149">
        <v>0.61281070443509145</v>
      </c>
      <c r="G149" t="s">
        <v>64</v>
      </c>
      <c r="H149">
        <f>(E149-F149)/F149*100</f>
        <v>59.197269250267702</v>
      </c>
      <c r="I149" t="s">
        <v>35</v>
      </c>
    </row>
    <row r="150" spans="1:9" x14ac:dyDescent="0.25">
      <c r="A150" t="s">
        <v>54</v>
      </c>
      <c r="B150" t="s">
        <v>50</v>
      </c>
      <c r="C150" t="s">
        <v>47</v>
      </c>
      <c r="D150" t="s">
        <v>31</v>
      </c>
      <c r="E150" t="s">
        <v>32</v>
      </c>
      <c r="F150">
        <v>0.61281070443509145</v>
      </c>
      <c r="G150" t="s">
        <v>64</v>
      </c>
      <c r="I150" t="s">
        <v>33</v>
      </c>
    </row>
    <row r="151" spans="1:9" x14ac:dyDescent="0.25">
      <c r="A151" t="s">
        <v>56</v>
      </c>
      <c r="B151" t="s">
        <v>50</v>
      </c>
      <c r="C151" t="s">
        <v>47</v>
      </c>
      <c r="D151" t="s">
        <v>31</v>
      </c>
      <c r="E151">
        <v>1.2787109567200776</v>
      </c>
      <c r="F151">
        <v>0.61281070443509145</v>
      </c>
      <c r="G151" t="s">
        <v>64</v>
      </c>
      <c r="H151">
        <f>(E151-F151)/F151*100</f>
        <v>108.6632866341384</v>
      </c>
      <c r="I151" t="s">
        <v>35</v>
      </c>
    </row>
    <row r="152" spans="1:9" x14ac:dyDescent="0.25">
      <c r="A152" t="s">
        <v>57</v>
      </c>
      <c r="B152" t="s">
        <v>50</v>
      </c>
      <c r="C152" t="s">
        <v>47</v>
      </c>
      <c r="D152" t="s">
        <v>31</v>
      </c>
      <c r="E152">
        <v>1.0342548389146002</v>
      </c>
      <c r="F152">
        <v>0.61281070443509145</v>
      </c>
      <c r="G152" t="s">
        <v>64</v>
      </c>
      <c r="H152">
        <f>(E152-F152)/F152*100</f>
        <v>68.772319319717084</v>
      </c>
      <c r="I152" t="s">
        <v>35</v>
      </c>
    </row>
    <row r="153" spans="1:9" x14ac:dyDescent="0.25">
      <c r="A153" t="s">
        <v>52</v>
      </c>
      <c r="B153" t="s">
        <v>50</v>
      </c>
      <c r="C153" t="s">
        <v>47</v>
      </c>
      <c r="D153" t="s">
        <v>31</v>
      </c>
      <c r="E153" t="s">
        <v>32</v>
      </c>
      <c r="F153">
        <v>0.61281070443509145</v>
      </c>
      <c r="G153" t="s">
        <v>64</v>
      </c>
      <c r="I153" t="s">
        <v>33</v>
      </c>
    </row>
    <row r="154" spans="1:9" x14ac:dyDescent="0.25">
      <c r="A154" t="s">
        <v>53</v>
      </c>
      <c r="B154" t="s">
        <v>50</v>
      </c>
      <c r="C154" t="s">
        <v>47</v>
      </c>
      <c r="D154" t="s">
        <v>31</v>
      </c>
      <c r="E154" t="s">
        <v>32</v>
      </c>
      <c r="F154">
        <v>0.61281070443509145</v>
      </c>
      <c r="G154" t="s">
        <v>64</v>
      </c>
      <c r="I154" t="s">
        <v>33</v>
      </c>
    </row>
    <row r="155" spans="1:9" x14ac:dyDescent="0.25">
      <c r="A155" t="s">
        <v>28</v>
      </c>
      <c r="B155" t="s">
        <v>50</v>
      </c>
      <c r="C155" t="s">
        <v>47</v>
      </c>
      <c r="D155" t="s">
        <v>31</v>
      </c>
      <c r="E155" t="s">
        <v>32</v>
      </c>
      <c r="F155">
        <v>0.61281070443509145</v>
      </c>
      <c r="G155" t="s">
        <v>64</v>
      </c>
      <c r="I155" t="s">
        <v>33</v>
      </c>
    </row>
    <row r="156" spans="1:9" x14ac:dyDescent="0.25">
      <c r="A156" t="s">
        <v>55</v>
      </c>
      <c r="B156" t="s">
        <v>29</v>
      </c>
      <c r="C156" t="s">
        <v>47</v>
      </c>
      <c r="D156" t="s">
        <v>31</v>
      </c>
      <c r="E156">
        <v>1.0824774579560756</v>
      </c>
      <c r="F156">
        <v>0.67385577105414107</v>
      </c>
      <c r="G156" t="s">
        <v>63</v>
      </c>
      <c r="H156">
        <f>(E156-F156)/F156*100</f>
        <v>60.639339225767905</v>
      </c>
      <c r="I156" t="s">
        <v>35</v>
      </c>
    </row>
    <row r="157" spans="1:9" x14ac:dyDescent="0.25">
      <c r="A157" t="s">
        <v>54</v>
      </c>
      <c r="B157" t="s">
        <v>29</v>
      </c>
      <c r="C157" t="s">
        <v>47</v>
      </c>
      <c r="D157" t="s">
        <v>31</v>
      </c>
      <c r="E157" t="s">
        <v>32</v>
      </c>
      <c r="F157">
        <v>0.67385577105414107</v>
      </c>
      <c r="G157" t="s">
        <v>63</v>
      </c>
      <c r="I157" t="s">
        <v>33</v>
      </c>
    </row>
    <row r="158" spans="1:9" x14ac:dyDescent="0.25">
      <c r="A158" t="s">
        <v>56</v>
      </c>
      <c r="B158" t="s">
        <v>29</v>
      </c>
      <c r="C158" t="s">
        <v>47</v>
      </c>
      <c r="D158" t="s">
        <v>31</v>
      </c>
      <c r="E158">
        <v>1.1488309210279204</v>
      </c>
      <c r="F158">
        <v>0.67385577105414107</v>
      </c>
      <c r="G158" t="s">
        <v>63</v>
      </c>
      <c r="H158">
        <f>(E158-F158)/F158*100</f>
        <v>70.486173804040533</v>
      </c>
      <c r="I158" t="s">
        <v>35</v>
      </c>
    </row>
    <row r="159" spans="1:9" x14ac:dyDescent="0.25">
      <c r="A159" t="s">
        <v>57</v>
      </c>
      <c r="B159" t="s">
        <v>29</v>
      </c>
      <c r="C159" t="s">
        <v>47</v>
      </c>
      <c r="D159" t="s">
        <v>31</v>
      </c>
      <c r="E159" t="s">
        <v>32</v>
      </c>
      <c r="F159">
        <v>0.67385577105414107</v>
      </c>
      <c r="G159" t="s">
        <v>63</v>
      </c>
      <c r="H159" t="e">
        <f>(E159-F159)/F159*100</f>
        <v>#VALUE!</v>
      </c>
      <c r="I159" t="s">
        <v>35</v>
      </c>
    </row>
    <row r="160" spans="1:9" x14ac:dyDescent="0.25">
      <c r="A160" t="s">
        <v>52</v>
      </c>
      <c r="B160" t="s">
        <v>29</v>
      </c>
      <c r="C160" t="s">
        <v>47</v>
      </c>
      <c r="D160" t="s">
        <v>31</v>
      </c>
      <c r="E160" t="s">
        <v>32</v>
      </c>
      <c r="F160">
        <v>0.67385577105414107</v>
      </c>
      <c r="G160" t="s">
        <v>63</v>
      </c>
      <c r="I160" t="s">
        <v>33</v>
      </c>
    </row>
    <row r="161" spans="1:9" x14ac:dyDescent="0.25">
      <c r="A161" t="s">
        <v>53</v>
      </c>
      <c r="B161" t="s">
        <v>29</v>
      </c>
      <c r="C161" t="s">
        <v>47</v>
      </c>
      <c r="D161" t="s">
        <v>31</v>
      </c>
      <c r="E161" t="s">
        <v>32</v>
      </c>
      <c r="F161">
        <v>0.67385577105414107</v>
      </c>
      <c r="G161" t="s">
        <v>63</v>
      </c>
      <c r="I161" t="s">
        <v>33</v>
      </c>
    </row>
    <row r="162" spans="1:9" x14ac:dyDescent="0.25">
      <c r="A162" t="s">
        <v>28</v>
      </c>
      <c r="B162" t="s">
        <v>29</v>
      </c>
      <c r="C162" t="s">
        <v>47</v>
      </c>
      <c r="D162" t="s">
        <v>31</v>
      </c>
      <c r="E162" t="s">
        <v>32</v>
      </c>
      <c r="F162">
        <v>0.67385577105414107</v>
      </c>
      <c r="G162" t="s">
        <v>63</v>
      </c>
      <c r="I162" t="s">
        <v>33</v>
      </c>
    </row>
    <row r="163" spans="1:9" x14ac:dyDescent="0.25">
      <c r="A163" t="s">
        <v>55</v>
      </c>
      <c r="B163" t="s">
        <v>51</v>
      </c>
      <c r="C163" t="s">
        <v>47</v>
      </c>
      <c r="D163" t="s">
        <v>31</v>
      </c>
      <c r="E163">
        <v>0.95862890802317191</v>
      </c>
      <c r="F163">
        <v>0.57423672183735186</v>
      </c>
      <c r="G163" t="s">
        <v>63</v>
      </c>
      <c r="H163">
        <f>(E163-F163)/F163*100</f>
        <v>66.939673407841767</v>
      </c>
      <c r="I163" t="s">
        <v>35</v>
      </c>
    </row>
    <row r="164" spans="1:9" x14ac:dyDescent="0.25">
      <c r="A164" t="s">
        <v>54</v>
      </c>
      <c r="B164" t="s">
        <v>51</v>
      </c>
      <c r="C164" t="s">
        <v>47</v>
      </c>
      <c r="D164" t="s">
        <v>31</v>
      </c>
      <c r="E164" t="s">
        <v>32</v>
      </c>
      <c r="F164">
        <v>0.57423672183735186</v>
      </c>
      <c r="G164" t="s">
        <v>63</v>
      </c>
      <c r="I164" t="s">
        <v>33</v>
      </c>
    </row>
    <row r="165" spans="1:9" x14ac:dyDescent="0.25">
      <c r="A165" t="s">
        <v>56</v>
      </c>
      <c r="B165" t="s">
        <v>51</v>
      </c>
      <c r="C165" t="s">
        <v>47</v>
      </c>
      <c r="D165" t="s">
        <v>31</v>
      </c>
      <c r="E165">
        <v>1.1842366112953284</v>
      </c>
      <c r="F165">
        <v>0.57423672183735186</v>
      </c>
      <c r="G165" t="s">
        <v>63</v>
      </c>
      <c r="H165">
        <f>(E165-F165)/F165*100</f>
        <v>106.22794855511772</v>
      </c>
      <c r="I165" t="s">
        <v>35</v>
      </c>
    </row>
    <row r="166" spans="1:9" x14ac:dyDescent="0.25">
      <c r="A166" t="s">
        <v>57</v>
      </c>
      <c r="B166" t="s">
        <v>51</v>
      </c>
      <c r="C166" t="s">
        <v>47</v>
      </c>
      <c r="D166" t="s">
        <v>31</v>
      </c>
      <c r="E166">
        <v>0.97435000910376068</v>
      </c>
      <c r="F166">
        <v>0.57423672183735186</v>
      </c>
      <c r="G166" t="s">
        <v>63</v>
      </c>
      <c r="H166">
        <f>(E166-F166)/F166*100</f>
        <v>69.677412128257771</v>
      </c>
      <c r="I166" t="s">
        <v>35</v>
      </c>
    </row>
    <row r="167" spans="1:9" x14ac:dyDescent="0.25">
      <c r="A167" t="s">
        <v>52</v>
      </c>
      <c r="B167" t="s">
        <v>51</v>
      </c>
      <c r="C167" t="s">
        <v>47</v>
      </c>
      <c r="D167" t="s">
        <v>31</v>
      </c>
      <c r="E167" t="s">
        <v>32</v>
      </c>
      <c r="F167">
        <v>0.57423672183735186</v>
      </c>
      <c r="G167" t="s">
        <v>63</v>
      </c>
      <c r="I167" t="s">
        <v>33</v>
      </c>
    </row>
    <row r="168" spans="1:9" x14ac:dyDescent="0.25">
      <c r="A168" t="s">
        <v>53</v>
      </c>
      <c r="B168" t="s">
        <v>51</v>
      </c>
      <c r="C168" t="s">
        <v>47</v>
      </c>
      <c r="D168" t="s">
        <v>31</v>
      </c>
      <c r="E168" t="s">
        <v>32</v>
      </c>
      <c r="F168">
        <v>0.57423672183735186</v>
      </c>
      <c r="G168" t="s">
        <v>63</v>
      </c>
      <c r="I168" t="s">
        <v>33</v>
      </c>
    </row>
    <row r="169" spans="1:9" x14ac:dyDescent="0.25">
      <c r="A169" t="s">
        <v>28</v>
      </c>
      <c r="B169" t="s">
        <v>51</v>
      </c>
      <c r="C169" t="s">
        <v>47</v>
      </c>
      <c r="D169" t="s">
        <v>31</v>
      </c>
      <c r="E169" t="s">
        <v>32</v>
      </c>
      <c r="F169">
        <v>0.57423672183735186</v>
      </c>
      <c r="G169" t="s">
        <v>63</v>
      </c>
      <c r="I169" t="s">
        <v>33</v>
      </c>
    </row>
    <row r="170" spans="1:9" x14ac:dyDescent="0.25">
      <c r="A170" t="s">
        <v>55</v>
      </c>
      <c r="B170" t="s">
        <v>49</v>
      </c>
      <c r="C170" t="s">
        <v>30</v>
      </c>
      <c r="D170" t="s">
        <v>46</v>
      </c>
      <c r="E170" t="s">
        <v>32</v>
      </c>
      <c r="F170" t="s">
        <v>32</v>
      </c>
      <c r="G170" t="s">
        <v>32</v>
      </c>
      <c r="I170" t="s">
        <v>33</v>
      </c>
    </row>
    <row r="171" spans="1:9" x14ac:dyDescent="0.25">
      <c r="A171" t="s">
        <v>54</v>
      </c>
      <c r="B171" t="s">
        <v>49</v>
      </c>
      <c r="C171" t="s">
        <v>30</v>
      </c>
      <c r="D171" t="s">
        <v>46</v>
      </c>
      <c r="E171" t="s">
        <v>32</v>
      </c>
      <c r="F171" t="s">
        <v>32</v>
      </c>
      <c r="G171" t="s">
        <v>32</v>
      </c>
      <c r="I171" t="s">
        <v>33</v>
      </c>
    </row>
    <row r="172" spans="1:9" x14ac:dyDescent="0.25">
      <c r="A172" t="s">
        <v>56</v>
      </c>
      <c r="B172" t="s">
        <v>49</v>
      </c>
      <c r="C172" t="s">
        <v>30</v>
      </c>
      <c r="D172" t="s">
        <v>46</v>
      </c>
      <c r="E172" t="s">
        <v>32</v>
      </c>
      <c r="F172" t="s">
        <v>32</v>
      </c>
      <c r="G172" t="s">
        <v>32</v>
      </c>
      <c r="I172" t="s">
        <v>33</v>
      </c>
    </row>
    <row r="173" spans="1:9" x14ac:dyDescent="0.25">
      <c r="A173" t="s">
        <v>57</v>
      </c>
      <c r="B173" t="s">
        <v>49</v>
      </c>
      <c r="C173" t="s">
        <v>30</v>
      </c>
      <c r="D173" t="s">
        <v>46</v>
      </c>
      <c r="E173" t="s">
        <v>32</v>
      </c>
      <c r="F173" t="s">
        <v>32</v>
      </c>
      <c r="G173" t="s">
        <v>32</v>
      </c>
      <c r="I173" t="s">
        <v>33</v>
      </c>
    </row>
    <row r="174" spans="1:9" x14ac:dyDescent="0.25">
      <c r="A174" t="s">
        <v>52</v>
      </c>
      <c r="B174" t="s">
        <v>49</v>
      </c>
      <c r="C174" t="s">
        <v>30</v>
      </c>
      <c r="D174" t="s">
        <v>46</v>
      </c>
      <c r="E174" t="s">
        <v>32</v>
      </c>
      <c r="F174" t="s">
        <v>32</v>
      </c>
      <c r="G174" t="s">
        <v>32</v>
      </c>
      <c r="I174" t="s">
        <v>33</v>
      </c>
    </row>
    <row r="175" spans="1:9" x14ac:dyDescent="0.25">
      <c r="A175" t="s">
        <v>53</v>
      </c>
      <c r="B175" t="s">
        <v>49</v>
      </c>
      <c r="C175" t="s">
        <v>30</v>
      </c>
      <c r="D175" t="s">
        <v>46</v>
      </c>
      <c r="E175" t="s">
        <v>32</v>
      </c>
      <c r="F175" t="s">
        <v>32</v>
      </c>
      <c r="G175" t="s">
        <v>32</v>
      </c>
      <c r="I175" t="s">
        <v>33</v>
      </c>
    </row>
    <row r="176" spans="1:9" x14ac:dyDescent="0.25">
      <c r="A176" t="s">
        <v>28</v>
      </c>
      <c r="B176" t="s">
        <v>49</v>
      </c>
      <c r="C176" t="s">
        <v>30</v>
      </c>
      <c r="D176" t="s">
        <v>46</v>
      </c>
      <c r="E176" t="s">
        <v>32</v>
      </c>
      <c r="F176" t="s">
        <v>32</v>
      </c>
      <c r="G176" t="s">
        <v>32</v>
      </c>
      <c r="I176" t="s">
        <v>33</v>
      </c>
    </row>
    <row r="177" spans="1:9" x14ac:dyDescent="0.25">
      <c r="A177" t="s">
        <v>55</v>
      </c>
      <c r="B177" t="s">
        <v>50</v>
      </c>
      <c r="C177" t="s">
        <v>30</v>
      </c>
      <c r="D177" t="s">
        <v>46</v>
      </c>
      <c r="E177" t="s">
        <v>32</v>
      </c>
      <c r="F177" t="s">
        <v>32</v>
      </c>
      <c r="G177" t="s">
        <v>32</v>
      </c>
      <c r="I177" t="s">
        <v>33</v>
      </c>
    </row>
    <row r="178" spans="1:9" x14ac:dyDescent="0.25">
      <c r="A178" t="s">
        <v>54</v>
      </c>
      <c r="B178" t="s">
        <v>50</v>
      </c>
      <c r="C178" t="s">
        <v>30</v>
      </c>
      <c r="D178" t="s">
        <v>46</v>
      </c>
      <c r="E178" t="s">
        <v>32</v>
      </c>
      <c r="F178" t="s">
        <v>32</v>
      </c>
      <c r="G178" t="s">
        <v>32</v>
      </c>
      <c r="I178" t="s">
        <v>33</v>
      </c>
    </row>
    <row r="179" spans="1:9" x14ac:dyDescent="0.25">
      <c r="A179" t="s">
        <v>56</v>
      </c>
      <c r="B179" t="s">
        <v>50</v>
      </c>
      <c r="C179" t="s">
        <v>30</v>
      </c>
      <c r="D179" t="s">
        <v>46</v>
      </c>
      <c r="E179" t="s">
        <v>32</v>
      </c>
      <c r="F179" t="s">
        <v>32</v>
      </c>
      <c r="G179" t="s">
        <v>32</v>
      </c>
      <c r="I179" t="s">
        <v>33</v>
      </c>
    </row>
    <row r="180" spans="1:9" x14ac:dyDescent="0.25">
      <c r="A180" t="s">
        <v>57</v>
      </c>
      <c r="B180" t="s">
        <v>50</v>
      </c>
      <c r="C180" t="s">
        <v>30</v>
      </c>
      <c r="D180" t="s">
        <v>46</v>
      </c>
      <c r="E180" t="s">
        <v>32</v>
      </c>
      <c r="F180" t="s">
        <v>32</v>
      </c>
      <c r="G180" t="s">
        <v>32</v>
      </c>
      <c r="I180" t="s">
        <v>33</v>
      </c>
    </row>
    <row r="181" spans="1:9" x14ac:dyDescent="0.25">
      <c r="A181" t="s">
        <v>52</v>
      </c>
      <c r="B181" t="s">
        <v>50</v>
      </c>
      <c r="C181" t="s">
        <v>30</v>
      </c>
      <c r="D181" t="s">
        <v>46</v>
      </c>
      <c r="E181" t="s">
        <v>32</v>
      </c>
      <c r="F181" t="s">
        <v>32</v>
      </c>
      <c r="G181" t="s">
        <v>32</v>
      </c>
      <c r="I181" t="s">
        <v>33</v>
      </c>
    </row>
    <row r="182" spans="1:9" x14ac:dyDescent="0.25">
      <c r="A182" t="s">
        <v>53</v>
      </c>
      <c r="B182" t="s">
        <v>50</v>
      </c>
      <c r="C182" t="s">
        <v>30</v>
      </c>
      <c r="D182" t="s">
        <v>46</v>
      </c>
      <c r="E182" t="s">
        <v>32</v>
      </c>
      <c r="F182" t="s">
        <v>32</v>
      </c>
      <c r="G182" t="s">
        <v>32</v>
      </c>
      <c r="I182" t="s">
        <v>33</v>
      </c>
    </row>
    <row r="183" spans="1:9" x14ac:dyDescent="0.25">
      <c r="A183" t="s">
        <v>28</v>
      </c>
      <c r="B183" t="s">
        <v>50</v>
      </c>
      <c r="C183" t="s">
        <v>30</v>
      </c>
      <c r="D183" t="s">
        <v>46</v>
      </c>
      <c r="E183" t="s">
        <v>32</v>
      </c>
      <c r="F183" t="s">
        <v>32</v>
      </c>
      <c r="G183" t="s">
        <v>32</v>
      </c>
      <c r="I183" t="s">
        <v>33</v>
      </c>
    </row>
    <row r="184" spans="1:9" x14ac:dyDescent="0.25">
      <c r="A184" t="s">
        <v>55</v>
      </c>
      <c r="B184" t="s">
        <v>29</v>
      </c>
      <c r="C184" t="s">
        <v>30</v>
      </c>
      <c r="D184" t="s">
        <v>46</v>
      </c>
      <c r="E184" t="s">
        <v>32</v>
      </c>
      <c r="F184" t="s">
        <v>32</v>
      </c>
      <c r="G184" t="s">
        <v>32</v>
      </c>
      <c r="I184" t="s">
        <v>33</v>
      </c>
    </row>
    <row r="185" spans="1:9" x14ac:dyDescent="0.25">
      <c r="A185" t="s">
        <v>54</v>
      </c>
      <c r="B185" t="s">
        <v>29</v>
      </c>
      <c r="C185" t="s">
        <v>30</v>
      </c>
      <c r="D185" t="s">
        <v>46</v>
      </c>
      <c r="E185" t="s">
        <v>32</v>
      </c>
      <c r="F185" t="s">
        <v>32</v>
      </c>
      <c r="G185" t="s">
        <v>32</v>
      </c>
      <c r="I185" t="s">
        <v>33</v>
      </c>
    </row>
    <row r="186" spans="1:9" x14ac:dyDescent="0.25">
      <c r="A186" t="s">
        <v>56</v>
      </c>
      <c r="B186" t="s">
        <v>29</v>
      </c>
      <c r="C186" t="s">
        <v>30</v>
      </c>
      <c r="D186" t="s">
        <v>46</v>
      </c>
      <c r="E186" t="s">
        <v>32</v>
      </c>
      <c r="F186" t="s">
        <v>32</v>
      </c>
      <c r="G186" t="s">
        <v>32</v>
      </c>
      <c r="I186" t="s">
        <v>33</v>
      </c>
    </row>
    <row r="187" spans="1:9" x14ac:dyDescent="0.25">
      <c r="A187" t="s">
        <v>57</v>
      </c>
      <c r="B187" t="s">
        <v>29</v>
      </c>
      <c r="C187" t="s">
        <v>30</v>
      </c>
      <c r="D187" t="s">
        <v>46</v>
      </c>
      <c r="E187" t="s">
        <v>32</v>
      </c>
      <c r="F187" t="s">
        <v>32</v>
      </c>
      <c r="G187" t="s">
        <v>32</v>
      </c>
      <c r="I187" t="s">
        <v>33</v>
      </c>
    </row>
    <row r="188" spans="1:9" x14ac:dyDescent="0.25">
      <c r="A188" t="s">
        <v>52</v>
      </c>
      <c r="B188" t="s">
        <v>29</v>
      </c>
      <c r="C188" t="s">
        <v>30</v>
      </c>
      <c r="D188" t="s">
        <v>46</v>
      </c>
      <c r="E188" t="s">
        <v>32</v>
      </c>
      <c r="F188" t="s">
        <v>32</v>
      </c>
      <c r="G188" t="s">
        <v>32</v>
      </c>
      <c r="I188" t="s">
        <v>33</v>
      </c>
    </row>
    <row r="189" spans="1:9" x14ac:dyDescent="0.25">
      <c r="A189" t="s">
        <v>53</v>
      </c>
      <c r="B189" t="s">
        <v>29</v>
      </c>
      <c r="C189" t="s">
        <v>30</v>
      </c>
      <c r="D189" t="s">
        <v>46</v>
      </c>
      <c r="E189" t="s">
        <v>32</v>
      </c>
      <c r="F189" t="s">
        <v>32</v>
      </c>
      <c r="G189" t="s">
        <v>32</v>
      </c>
      <c r="I189" t="s">
        <v>33</v>
      </c>
    </row>
    <row r="190" spans="1:9" x14ac:dyDescent="0.25">
      <c r="A190" t="s">
        <v>28</v>
      </c>
      <c r="B190" t="s">
        <v>29</v>
      </c>
      <c r="C190" t="s">
        <v>30</v>
      </c>
      <c r="D190" t="s">
        <v>46</v>
      </c>
      <c r="E190" t="s">
        <v>32</v>
      </c>
      <c r="F190" t="s">
        <v>32</v>
      </c>
      <c r="G190" t="s">
        <v>32</v>
      </c>
      <c r="I190" t="s">
        <v>33</v>
      </c>
    </row>
    <row r="191" spans="1:9" x14ac:dyDescent="0.25">
      <c r="A191" t="s">
        <v>55</v>
      </c>
      <c r="B191" t="s">
        <v>51</v>
      </c>
      <c r="C191" t="s">
        <v>30</v>
      </c>
      <c r="D191" t="s">
        <v>46</v>
      </c>
      <c r="E191" t="s">
        <v>32</v>
      </c>
      <c r="F191" t="s">
        <v>32</v>
      </c>
      <c r="G191" t="s">
        <v>32</v>
      </c>
      <c r="I191" t="s">
        <v>33</v>
      </c>
    </row>
    <row r="192" spans="1:9" x14ac:dyDescent="0.25">
      <c r="A192" t="s">
        <v>54</v>
      </c>
      <c r="B192" t="s">
        <v>51</v>
      </c>
      <c r="C192" t="s">
        <v>30</v>
      </c>
      <c r="D192" t="s">
        <v>46</v>
      </c>
      <c r="E192" t="s">
        <v>32</v>
      </c>
      <c r="F192" t="s">
        <v>32</v>
      </c>
      <c r="G192" t="s">
        <v>32</v>
      </c>
      <c r="I192" t="s">
        <v>33</v>
      </c>
    </row>
    <row r="193" spans="1:9" x14ac:dyDescent="0.25">
      <c r="A193" t="s">
        <v>56</v>
      </c>
      <c r="B193" t="s">
        <v>51</v>
      </c>
      <c r="C193" t="s">
        <v>30</v>
      </c>
      <c r="D193" t="s">
        <v>46</v>
      </c>
      <c r="E193" t="s">
        <v>32</v>
      </c>
      <c r="F193" t="s">
        <v>32</v>
      </c>
      <c r="G193" t="s">
        <v>32</v>
      </c>
      <c r="I193" t="s">
        <v>33</v>
      </c>
    </row>
    <row r="194" spans="1:9" x14ac:dyDescent="0.25">
      <c r="A194" t="s">
        <v>57</v>
      </c>
      <c r="B194" t="s">
        <v>51</v>
      </c>
      <c r="C194" t="s">
        <v>30</v>
      </c>
      <c r="D194" t="s">
        <v>46</v>
      </c>
      <c r="E194" t="s">
        <v>32</v>
      </c>
      <c r="F194" t="s">
        <v>32</v>
      </c>
      <c r="G194" t="s">
        <v>32</v>
      </c>
      <c r="I194" t="s">
        <v>33</v>
      </c>
    </row>
    <row r="195" spans="1:9" x14ac:dyDescent="0.25">
      <c r="A195" t="s">
        <v>52</v>
      </c>
      <c r="B195" t="s">
        <v>51</v>
      </c>
      <c r="C195" t="s">
        <v>30</v>
      </c>
      <c r="D195" t="s">
        <v>46</v>
      </c>
      <c r="E195" t="s">
        <v>32</v>
      </c>
      <c r="F195" t="s">
        <v>32</v>
      </c>
      <c r="G195" t="s">
        <v>32</v>
      </c>
      <c r="I195" t="s">
        <v>33</v>
      </c>
    </row>
    <row r="196" spans="1:9" x14ac:dyDescent="0.25">
      <c r="A196" t="s">
        <v>53</v>
      </c>
      <c r="B196" t="s">
        <v>51</v>
      </c>
      <c r="C196" t="s">
        <v>30</v>
      </c>
      <c r="D196" t="s">
        <v>46</v>
      </c>
      <c r="E196" t="s">
        <v>32</v>
      </c>
      <c r="F196" t="s">
        <v>32</v>
      </c>
      <c r="G196" t="s">
        <v>32</v>
      </c>
      <c r="I196" t="s">
        <v>33</v>
      </c>
    </row>
    <row r="197" spans="1:9" x14ac:dyDescent="0.25">
      <c r="A197" t="s">
        <v>28</v>
      </c>
      <c r="B197" t="s">
        <v>51</v>
      </c>
      <c r="C197" t="s">
        <v>30</v>
      </c>
      <c r="D197" t="s">
        <v>46</v>
      </c>
      <c r="E197" t="s">
        <v>32</v>
      </c>
      <c r="F197" t="s">
        <v>32</v>
      </c>
      <c r="G197" t="s">
        <v>32</v>
      </c>
      <c r="I197" t="s">
        <v>33</v>
      </c>
    </row>
    <row r="198" spans="1:9" x14ac:dyDescent="0.25">
      <c r="A198" t="s">
        <v>55</v>
      </c>
      <c r="B198" t="s">
        <v>49</v>
      </c>
      <c r="C198" t="s">
        <v>48</v>
      </c>
      <c r="D198" t="s">
        <v>46</v>
      </c>
      <c r="E198" t="s">
        <v>32</v>
      </c>
      <c r="F198" t="s">
        <v>32</v>
      </c>
      <c r="G198" t="s">
        <v>32</v>
      </c>
      <c r="I198" t="s">
        <v>33</v>
      </c>
    </row>
    <row r="199" spans="1:9" x14ac:dyDescent="0.25">
      <c r="A199" t="s">
        <v>54</v>
      </c>
      <c r="B199" t="s">
        <v>49</v>
      </c>
      <c r="C199" t="s">
        <v>48</v>
      </c>
      <c r="D199" t="s">
        <v>46</v>
      </c>
      <c r="E199" t="s">
        <v>32</v>
      </c>
      <c r="F199" t="s">
        <v>32</v>
      </c>
      <c r="G199" t="s">
        <v>32</v>
      </c>
      <c r="I199" t="s">
        <v>33</v>
      </c>
    </row>
    <row r="200" spans="1:9" x14ac:dyDescent="0.25">
      <c r="A200" t="s">
        <v>56</v>
      </c>
      <c r="B200" t="s">
        <v>49</v>
      </c>
      <c r="C200" t="s">
        <v>48</v>
      </c>
      <c r="D200" t="s">
        <v>46</v>
      </c>
      <c r="E200" t="s">
        <v>32</v>
      </c>
      <c r="F200" t="s">
        <v>32</v>
      </c>
      <c r="G200" t="s">
        <v>32</v>
      </c>
      <c r="I200" t="s">
        <v>33</v>
      </c>
    </row>
    <row r="201" spans="1:9" x14ac:dyDescent="0.25">
      <c r="A201" t="s">
        <v>57</v>
      </c>
      <c r="B201" t="s">
        <v>49</v>
      </c>
      <c r="C201" t="s">
        <v>48</v>
      </c>
      <c r="D201" t="s">
        <v>46</v>
      </c>
      <c r="E201" t="s">
        <v>32</v>
      </c>
      <c r="F201" t="s">
        <v>32</v>
      </c>
      <c r="G201" t="s">
        <v>32</v>
      </c>
      <c r="I201" t="s">
        <v>33</v>
      </c>
    </row>
    <row r="202" spans="1:9" x14ac:dyDescent="0.25">
      <c r="A202" t="s">
        <v>52</v>
      </c>
      <c r="B202" t="s">
        <v>49</v>
      </c>
      <c r="C202" t="s">
        <v>48</v>
      </c>
      <c r="D202" t="s">
        <v>46</v>
      </c>
      <c r="E202" t="s">
        <v>32</v>
      </c>
      <c r="F202" t="s">
        <v>32</v>
      </c>
      <c r="G202" t="s">
        <v>32</v>
      </c>
      <c r="I202" t="s">
        <v>33</v>
      </c>
    </row>
    <row r="203" spans="1:9" x14ac:dyDescent="0.25">
      <c r="A203" t="s">
        <v>53</v>
      </c>
      <c r="B203" t="s">
        <v>49</v>
      </c>
      <c r="C203" t="s">
        <v>48</v>
      </c>
      <c r="D203" t="s">
        <v>46</v>
      </c>
      <c r="E203" t="s">
        <v>32</v>
      </c>
      <c r="F203" t="s">
        <v>32</v>
      </c>
      <c r="G203" t="s">
        <v>32</v>
      </c>
      <c r="I203" t="s">
        <v>33</v>
      </c>
    </row>
    <row r="204" spans="1:9" x14ac:dyDescent="0.25">
      <c r="A204" t="s">
        <v>28</v>
      </c>
      <c r="B204" t="s">
        <v>49</v>
      </c>
      <c r="C204" t="s">
        <v>48</v>
      </c>
      <c r="D204" t="s">
        <v>46</v>
      </c>
      <c r="E204" t="s">
        <v>32</v>
      </c>
      <c r="F204" t="s">
        <v>32</v>
      </c>
      <c r="G204" t="s">
        <v>32</v>
      </c>
      <c r="I204" t="s">
        <v>33</v>
      </c>
    </row>
    <row r="205" spans="1:9" x14ac:dyDescent="0.25">
      <c r="A205" t="s">
        <v>55</v>
      </c>
      <c r="B205" t="s">
        <v>50</v>
      </c>
      <c r="C205" t="s">
        <v>48</v>
      </c>
      <c r="D205" t="s">
        <v>46</v>
      </c>
      <c r="E205" t="s">
        <v>32</v>
      </c>
      <c r="F205" t="s">
        <v>32</v>
      </c>
      <c r="G205" t="s">
        <v>32</v>
      </c>
      <c r="I205" t="s">
        <v>33</v>
      </c>
    </row>
    <row r="206" spans="1:9" x14ac:dyDescent="0.25">
      <c r="A206" t="s">
        <v>54</v>
      </c>
      <c r="B206" t="s">
        <v>50</v>
      </c>
      <c r="C206" t="s">
        <v>48</v>
      </c>
      <c r="D206" t="s">
        <v>46</v>
      </c>
      <c r="E206" t="s">
        <v>32</v>
      </c>
      <c r="F206" t="s">
        <v>32</v>
      </c>
      <c r="G206" t="s">
        <v>32</v>
      </c>
      <c r="I206" t="s">
        <v>33</v>
      </c>
    </row>
    <row r="207" spans="1:9" x14ac:dyDescent="0.25">
      <c r="A207" t="s">
        <v>56</v>
      </c>
      <c r="B207" t="s">
        <v>50</v>
      </c>
      <c r="C207" t="s">
        <v>48</v>
      </c>
      <c r="D207" t="s">
        <v>46</v>
      </c>
      <c r="E207" t="s">
        <v>32</v>
      </c>
      <c r="F207" t="s">
        <v>32</v>
      </c>
      <c r="G207" t="s">
        <v>32</v>
      </c>
      <c r="I207" t="s">
        <v>33</v>
      </c>
    </row>
    <row r="208" spans="1:9" x14ac:dyDescent="0.25">
      <c r="A208" t="s">
        <v>57</v>
      </c>
      <c r="B208" t="s">
        <v>50</v>
      </c>
      <c r="C208" t="s">
        <v>48</v>
      </c>
      <c r="D208" t="s">
        <v>46</v>
      </c>
      <c r="E208" t="s">
        <v>32</v>
      </c>
      <c r="F208" t="s">
        <v>32</v>
      </c>
      <c r="G208" t="s">
        <v>32</v>
      </c>
      <c r="I208" t="s">
        <v>33</v>
      </c>
    </row>
    <row r="209" spans="1:9" x14ac:dyDescent="0.25">
      <c r="A209" t="s">
        <v>52</v>
      </c>
      <c r="B209" t="s">
        <v>50</v>
      </c>
      <c r="C209" t="s">
        <v>48</v>
      </c>
      <c r="D209" t="s">
        <v>46</v>
      </c>
      <c r="E209" t="s">
        <v>32</v>
      </c>
      <c r="F209" t="s">
        <v>32</v>
      </c>
      <c r="G209" t="s">
        <v>32</v>
      </c>
      <c r="I209" t="s">
        <v>33</v>
      </c>
    </row>
    <row r="210" spans="1:9" x14ac:dyDescent="0.25">
      <c r="A210" t="s">
        <v>53</v>
      </c>
      <c r="B210" t="s">
        <v>50</v>
      </c>
      <c r="C210" t="s">
        <v>48</v>
      </c>
      <c r="D210" t="s">
        <v>46</v>
      </c>
      <c r="E210" t="s">
        <v>32</v>
      </c>
      <c r="F210" t="s">
        <v>32</v>
      </c>
      <c r="G210" t="s">
        <v>32</v>
      </c>
      <c r="I210" t="s">
        <v>33</v>
      </c>
    </row>
    <row r="211" spans="1:9" x14ac:dyDescent="0.25">
      <c r="A211" t="s">
        <v>28</v>
      </c>
      <c r="B211" t="s">
        <v>50</v>
      </c>
      <c r="C211" t="s">
        <v>48</v>
      </c>
      <c r="D211" t="s">
        <v>46</v>
      </c>
      <c r="E211" t="s">
        <v>32</v>
      </c>
      <c r="F211" t="s">
        <v>32</v>
      </c>
      <c r="G211" t="s">
        <v>32</v>
      </c>
      <c r="I211" t="s">
        <v>33</v>
      </c>
    </row>
    <row r="212" spans="1:9" x14ac:dyDescent="0.25">
      <c r="A212" t="s">
        <v>55</v>
      </c>
      <c r="B212" t="s">
        <v>29</v>
      </c>
      <c r="C212" t="s">
        <v>48</v>
      </c>
      <c r="D212" t="s">
        <v>46</v>
      </c>
      <c r="E212" t="s">
        <v>32</v>
      </c>
      <c r="F212" t="s">
        <v>32</v>
      </c>
      <c r="G212" t="s">
        <v>32</v>
      </c>
      <c r="I212" t="s">
        <v>33</v>
      </c>
    </row>
    <row r="213" spans="1:9" x14ac:dyDescent="0.25">
      <c r="A213" t="s">
        <v>54</v>
      </c>
      <c r="B213" t="s">
        <v>29</v>
      </c>
      <c r="C213" t="s">
        <v>48</v>
      </c>
      <c r="D213" t="s">
        <v>46</v>
      </c>
      <c r="E213" t="s">
        <v>32</v>
      </c>
      <c r="F213" t="s">
        <v>32</v>
      </c>
      <c r="G213" t="s">
        <v>32</v>
      </c>
      <c r="I213" t="s">
        <v>33</v>
      </c>
    </row>
    <row r="214" spans="1:9" x14ac:dyDescent="0.25">
      <c r="A214" t="s">
        <v>56</v>
      </c>
      <c r="B214" t="s">
        <v>29</v>
      </c>
      <c r="C214" t="s">
        <v>48</v>
      </c>
      <c r="D214" t="s">
        <v>46</v>
      </c>
      <c r="E214" t="s">
        <v>32</v>
      </c>
      <c r="F214" t="s">
        <v>32</v>
      </c>
      <c r="G214" t="s">
        <v>32</v>
      </c>
      <c r="I214" t="s">
        <v>33</v>
      </c>
    </row>
    <row r="215" spans="1:9" x14ac:dyDescent="0.25">
      <c r="A215" t="s">
        <v>57</v>
      </c>
      <c r="B215" t="s">
        <v>29</v>
      </c>
      <c r="C215" t="s">
        <v>48</v>
      </c>
      <c r="D215" t="s">
        <v>46</v>
      </c>
      <c r="E215" t="s">
        <v>32</v>
      </c>
      <c r="F215" t="s">
        <v>32</v>
      </c>
      <c r="G215" t="s">
        <v>32</v>
      </c>
      <c r="I215" t="s">
        <v>33</v>
      </c>
    </row>
    <row r="216" spans="1:9" x14ac:dyDescent="0.25">
      <c r="A216" t="s">
        <v>52</v>
      </c>
      <c r="B216" t="s">
        <v>29</v>
      </c>
      <c r="C216" t="s">
        <v>48</v>
      </c>
      <c r="D216" t="s">
        <v>46</v>
      </c>
      <c r="E216" t="s">
        <v>32</v>
      </c>
      <c r="F216" t="s">
        <v>32</v>
      </c>
      <c r="G216" t="s">
        <v>32</v>
      </c>
      <c r="I216" t="s">
        <v>33</v>
      </c>
    </row>
    <row r="217" spans="1:9" x14ac:dyDescent="0.25">
      <c r="A217" t="s">
        <v>53</v>
      </c>
      <c r="B217" t="s">
        <v>29</v>
      </c>
      <c r="C217" t="s">
        <v>48</v>
      </c>
      <c r="D217" t="s">
        <v>46</v>
      </c>
      <c r="E217" t="s">
        <v>32</v>
      </c>
      <c r="F217" t="s">
        <v>32</v>
      </c>
      <c r="G217" t="s">
        <v>32</v>
      </c>
      <c r="I217" t="s">
        <v>33</v>
      </c>
    </row>
    <row r="218" spans="1:9" x14ac:dyDescent="0.25">
      <c r="A218" t="s">
        <v>28</v>
      </c>
      <c r="B218" t="s">
        <v>29</v>
      </c>
      <c r="C218" t="s">
        <v>48</v>
      </c>
      <c r="D218" t="s">
        <v>46</v>
      </c>
      <c r="E218" t="s">
        <v>32</v>
      </c>
      <c r="F218" t="s">
        <v>32</v>
      </c>
      <c r="G218" t="s">
        <v>32</v>
      </c>
      <c r="I218" t="s">
        <v>33</v>
      </c>
    </row>
    <row r="219" spans="1:9" x14ac:dyDescent="0.25">
      <c r="A219" t="s">
        <v>55</v>
      </c>
      <c r="B219" t="s">
        <v>51</v>
      </c>
      <c r="C219" t="s">
        <v>48</v>
      </c>
      <c r="D219" t="s">
        <v>46</v>
      </c>
      <c r="E219" t="s">
        <v>32</v>
      </c>
      <c r="F219" t="s">
        <v>32</v>
      </c>
      <c r="G219" t="s">
        <v>32</v>
      </c>
      <c r="I219" t="s">
        <v>33</v>
      </c>
    </row>
    <row r="220" spans="1:9" x14ac:dyDescent="0.25">
      <c r="A220" t="s">
        <v>54</v>
      </c>
      <c r="B220" t="s">
        <v>51</v>
      </c>
      <c r="C220" t="s">
        <v>48</v>
      </c>
      <c r="D220" t="s">
        <v>46</v>
      </c>
      <c r="E220" t="s">
        <v>32</v>
      </c>
      <c r="F220" t="s">
        <v>32</v>
      </c>
      <c r="G220" t="s">
        <v>32</v>
      </c>
      <c r="I220" t="s">
        <v>33</v>
      </c>
    </row>
    <row r="221" spans="1:9" x14ac:dyDescent="0.25">
      <c r="A221" t="s">
        <v>56</v>
      </c>
      <c r="B221" t="s">
        <v>51</v>
      </c>
      <c r="C221" t="s">
        <v>48</v>
      </c>
      <c r="D221" t="s">
        <v>46</v>
      </c>
      <c r="E221" t="s">
        <v>32</v>
      </c>
      <c r="F221" t="s">
        <v>32</v>
      </c>
      <c r="G221" t="s">
        <v>32</v>
      </c>
      <c r="I221" t="s">
        <v>33</v>
      </c>
    </row>
    <row r="222" spans="1:9" x14ac:dyDescent="0.25">
      <c r="A222" t="s">
        <v>57</v>
      </c>
      <c r="B222" t="s">
        <v>51</v>
      </c>
      <c r="C222" t="s">
        <v>48</v>
      </c>
      <c r="D222" t="s">
        <v>46</v>
      </c>
      <c r="E222" t="s">
        <v>32</v>
      </c>
      <c r="F222" t="s">
        <v>32</v>
      </c>
      <c r="G222" t="s">
        <v>32</v>
      </c>
      <c r="I222" t="s">
        <v>33</v>
      </c>
    </row>
    <row r="223" spans="1:9" x14ac:dyDescent="0.25">
      <c r="A223" t="s">
        <v>52</v>
      </c>
      <c r="B223" t="s">
        <v>51</v>
      </c>
      <c r="C223" t="s">
        <v>48</v>
      </c>
      <c r="D223" t="s">
        <v>46</v>
      </c>
      <c r="E223" t="s">
        <v>32</v>
      </c>
      <c r="F223" t="s">
        <v>32</v>
      </c>
      <c r="G223" t="s">
        <v>32</v>
      </c>
      <c r="I223" t="s">
        <v>33</v>
      </c>
    </row>
    <row r="224" spans="1:9" x14ac:dyDescent="0.25">
      <c r="A224" t="s">
        <v>53</v>
      </c>
      <c r="B224" t="s">
        <v>51</v>
      </c>
      <c r="C224" t="s">
        <v>48</v>
      </c>
      <c r="D224" t="s">
        <v>46</v>
      </c>
      <c r="E224" t="s">
        <v>32</v>
      </c>
      <c r="F224" t="s">
        <v>32</v>
      </c>
      <c r="G224" t="s">
        <v>32</v>
      </c>
      <c r="I224" t="s">
        <v>33</v>
      </c>
    </row>
    <row r="225" spans="1:9" x14ac:dyDescent="0.25">
      <c r="A225" t="s">
        <v>28</v>
      </c>
      <c r="B225" t="s">
        <v>51</v>
      </c>
      <c r="C225" t="s">
        <v>48</v>
      </c>
      <c r="D225" t="s">
        <v>46</v>
      </c>
      <c r="E225" t="s">
        <v>32</v>
      </c>
      <c r="F225" t="s">
        <v>32</v>
      </c>
      <c r="G225" t="s">
        <v>32</v>
      </c>
      <c r="I225" t="s">
        <v>33</v>
      </c>
    </row>
    <row r="226" spans="1:9" x14ac:dyDescent="0.25">
      <c r="A226" t="s">
        <v>55</v>
      </c>
      <c r="B226" t="s">
        <v>49</v>
      </c>
      <c r="C226" t="s">
        <v>47</v>
      </c>
      <c r="D226" t="s">
        <v>46</v>
      </c>
      <c r="E226" t="s">
        <v>32</v>
      </c>
      <c r="F226" t="s">
        <v>32</v>
      </c>
      <c r="G226" t="s">
        <v>32</v>
      </c>
      <c r="I226" t="s">
        <v>33</v>
      </c>
    </row>
    <row r="227" spans="1:9" x14ac:dyDescent="0.25">
      <c r="A227" t="s">
        <v>54</v>
      </c>
      <c r="B227" t="s">
        <v>49</v>
      </c>
      <c r="C227" t="s">
        <v>47</v>
      </c>
      <c r="D227" t="s">
        <v>46</v>
      </c>
      <c r="E227" t="s">
        <v>32</v>
      </c>
      <c r="F227" t="s">
        <v>32</v>
      </c>
      <c r="G227" t="s">
        <v>32</v>
      </c>
      <c r="I227" t="s">
        <v>33</v>
      </c>
    </row>
    <row r="228" spans="1:9" x14ac:dyDescent="0.25">
      <c r="A228" t="s">
        <v>56</v>
      </c>
      <c r="B228" t="s">
        <v>49</v>
      </c>
      <c r="C228" t="s">
        <v>47</v>
      </c>
      <c r="D228" t="s">
        <v>46</v>
      </c>
      <c r="E228" t="s">
        <v>32</v>
      </c>
      <c r="F228" t="s">
        <v>32</v>
      </c>
      <c r="G228" t="s">
        <v>32</v>
      </c>
      <c r="I228" t="s">
        <v>33</v>
      </c>
    </row>
    <row r="229" spans="1:9" x14ac:dyDescent="0.25">
      <c r="A229" t="s">
        <v>57</v>
      </c>
      <c r="B229" t="s">
        <v>49</v>
      </c>
      <c r="C229" t="s">
        <v>47</v>
      </c>
      <c r="D229" t="s">
        <v>46</v>
      </c>
      <c r="E229" t="s">
        <v>32</v>
      </c>
      <c r="F229" t="s">
        <v>32</v>
      </c>
      <c r="G229" t="s">
        <v>32</v>
      </c>
      <c r="I229" t="s">
        <v>33</v>
      </c>
    </row>
    <row r="230" spans="1:9" x14ac:dyDescent="0.25">
      <c r="A230" t="s">
        <v>52</v>
      </c>
      <c r="B230" t="s">
        <v>49</v>
      </c>
      <c r="C230" t="s">
        <v>47</v>
      </c>
      <c r="D230" t="s">
        <v>46</v>
      </c>
      <c r="E230" t="s">
        <v>32</v>
      </c>
      <c r="F230" t="s">
        <v>32</v>
      </c>
      <c r="G230" t="s">
        <v>32</v>
      </c>
      <c r="I230" t="s">
        <v>33</v>
      </c>
    </row>
    <row r="231" spans="1:9" x14ac:dyDescent="0.25">
      <c r="A231" t="s">
        <v>53</v>
      </c>
      <c r="B231" t="s">
        <v>49</v>
      </c>
      <c r="C231" t="s">
        <v>47</v>
      </c>
      <c r="D231" t="s">
        <v>46</v>
      </c>
      <c r="E231" t="s">
        <v>32</v>
      </c>
      <c r="F231" t="s">
        <v>32</v>
      </c>
      <c r="G231" t="s">
        <v>32</v>
      </c>
      <c r="I231" t="s">
        <v>33</v>
      </c>
    </row>
    <row r="232" spans="1:9" x14ac:dyDescent="0.25">
      <c r="A232" t="s">
        <v>28</v>
      </c>
      <c r="B232" t="s">
        <v>49</v>
      </c>
      <c r="C232" t="s">
        <v>47</v>
      </c>
      <c r="D232" t="s">
        <v>46</v>
      </c>
      <c r="E232" t="s">
        <v>32</v>
      </c>
      <c r="F232" t="s">
        <v>32</v>
      </c>
      <c r="G232" t="s">
        <v>32</v>
      </c>
      <c r="I232" t="s">
        <v>33</v>
      </c>
    </row>
    <row r="233" spans="1:9" x14ac:dyDescent="0.25">
      <c r="A233" t="s">
        <v>55</v>
      </c>
      <c r="B233" t="s">
        <v>50</v>
      </c>
      <c r="C233" t="s">
        <v>47</v>
      </c>
      <c r="D233" t="s">
        <v>46</v>
      </c>
      <c r="E233" t="s">
        <v>32</v>
      </c>
      <c r="F233" t="s">
        <v>32</v>
      </c>
      <c r="G233" t="s">
        <v>32</v>
      </c>
      <c r="I233" t="s">
        <v>33</v>
      </c>
    </row>
    <row r="234" spans="1:9" x14ac:dyDescent="0.25">
      <c r="A234" t="s">
        <v>54</v>
      </c>
      <c r="B234" t="s">
        <v>50</v>
      </c>
      <c r="C234" t="s">
        <v>47</v>
      </c>
      <c r="D234" t="s">
        <v>46</v>
      </c>
      <c r="E234" t="s">
        <v>32</v>
      </c>
      <c r="F234" t="s">
        <v>32</v>
      </c>
      <c r="G234" t="s">
        <v>32</v>
      </c>
      <c r="I234" t="s">
        <v>33</v>
      </c>
    </row>
    <row r="235" spans="1:9" x14ac:dyDescent="0.25">
      <c r="A235" t="s">
        <v>56</v>
      </c>
      <c r="B235" t="s">
        <v>50</v>
      </c>
      <c r="C235" t="s">
        <v>47</v>
      </c>
      <c r="D235" t="s">
        <v>46</v>
      </c>
      <c r="E235" t="s">
        <v>32</v>
      </c>
      <c r="F235" t="s">
        <v>32</v>
      </c>
      <c r="G235" t="s">
        <v>32</v>
      </c>
      <c r="I235" t="s">
        <v>33</v>
      </c>
    </row>
    <row r="236" spans="1:9" x14ac:dyDescent="0.25">
      <c r="A236" t="s">
        <v>57</v>
      </c>
      <c r="B236" t="s">
        <v>50</v>
      </c>
      <c r="C236" t="s">
        <v>47</v>
      </c>
      <c r="D236" t="s">
        <v>46</v>
      </c>
      <c r="E236" t="s">
        <v>32</v>
      </c>
      <c r="F236" t="s">
        <v>32</v>
      </c>
      <c r="G236" t="s">
        <v>32</v>
      </c>
      <c r="I236" t="s">
        <v>33</v>
      </c>
    </row>
    <row r="237" spans="1:9" x14ac:dyDescent="0.25">
      <c r="A237" t="s">
        <v>52</v>
      </c>
      <c r="B237" t="s">
        <v>50</v>
      </c>
      <c r="C237" t="s">
        <v>47</v>
      </c>
      <c r="D237" t="s">
        <v>46</v>
      </c>
      <c r="E237" t="s">
        <v>32</v>
      </c>
      <c r="F237" t="s">
        <v>32</v>
      </c>
      <c r="G237" t="s">
        <v>32</v>
      </c>
      <c r="I237" t="s">
        <v>33</v>
      </c>
    </row>
    <row r="238" spans="1:9" x14ac:dyDescent="0.25">
      <c r="A238" t="s">
        <v>53</v>
      </c>
      <c r="B238" t="s">
        <v>50</v>
      </c>
      <c r="C238" t="s">
        <v>47</v>
      </c>
      <c r="D238" t="s">
        <v>46</v>
      </c>
      <c r="E238" t="s">
        <v>32</v>
      </c>
      <c r="F238" t="s">
        <v>32</v>
      </c>
      <c r="G238" t="s">
        <v>32</v>
      </c>
      <c r="I238" t="s">
        <v>33</v>
      </c>
    </row>
    <row r="239" spans="1:9" x14ac:dyDescent="0.25">
      <c r="A239" t="s">
        <v>28</v>
      </c>
      <c r="B239" t="s">
        <v>50</v>
      </c>
      <c r="C239" t="s">
        <v>47</v>
      </c>
      <c r="D239" t="s">
        <v>46</v>
      </c>
      <c r="E239" t="s">
        <v>32</v>
      </c>
      <c r="F239" t="s">
        <v>32</v>
      </c>
      <c r="G239" t="s">
        <v>32</v>
      </c>
      <c r="I239" t="s">
        <v>33</v>
      </c>
    </row>
    <row r="240" spans="1:9" x14ac:dyDescent="0.25">
      <c r="A240" t="s">
        <v>55</v>
      </c>
      <c r="B240" t="s">
        <v>29</v>
      </c>
      <c r="C240" t="s">
        <v>47</v>
      </c>
      <c r="D240" t="s">
        <v>46</v>
      </c>
      <c r="E240" t="s">
        <v>32</v>
      </c>
      <c r="F240" t="s">
        <v>32</v>
      </c>
      <c r="G240" t="s">
        <v>32</v>
      </c>
      <c r="I240" t="s">
        <v>33</v>
      </c>
    </row>
    <row r="241" spans="1:9" x14ac:dyDescent="0.25">
      <c r="A241" t="s">
        <v>54</v>
      </c>
      <c r="B241" t="s">
        <v>29</v>
      </c>
      <c r="C241" t="s">
        <v>47</v>
      </c>
      <c r="D241" t="s">
        <v>46</v>
      </c>
      <c r="E241" t="s">
        <v>32</v>
      </c>
      <c r="F241" t="s">
        <v>32</v>
      </c>
      <c r="G241" t="s">
        <v>32</v>
      </c>
      <c r="I241" t="s">
        <v>33</v>
      </c>
    </row>
    <row r="242" spans="1:9" x14ac:dyDescent="0.25">
      <c r="A242" t="s">
        <v>56</v>
      </c>
      <c r="B242" t="s">
        <v>29</v>
      </c>
      <c r="C242" t="s">
        <v>47</v>
      </c>
      <c r="D242" t="s">
        <v>46</v>
      </c>
      <c r="E242" t="s">
        <v>32</v>
      </c>
      <c r="F242" t="s">
        <v>32</v>
      </c>
      <c r="G242" t="s">
        <v>32</v>
      </c>
      <c r="I242" t="s">
        <v>33</v>
      </c>
    </row>
    <row r="243" spans="1:9" x14ac:dyDescent="0.25">
      <c r="A243" t="s">
        <v>57</v>
      </c>
      <c r="B243" t="s">
        <v>29</v>
      </c>
      <c r="C243" t="s">
        <v>47</v>
      </c>
      <c r="D243" t="s">
        <v>46</v>
      </c>
      <c r="E243" t="s">
        <v>32</v>
      </c>
      <c r="F243" t="s">
        <v>32</v>
      </c>
      <c r="G243" t="s">
        <v>32</v>
      </c>
      <c r="I243" t="s">
        <v>33</v>
      </c>
    </row>
    <row r="244" spans="1:9" x14ac:dyDescent="0.25">
      <c r="A244" t="s">
        <v>52</v>
      </c>
      <c r="B244" t="s">
        <v>29</v>
      </c>
      <c r="C244" t="s">
        <v>47</v>
      </c>
      <c r="D244" t="s">
        <v>46</v>
      </c>
      <c r="E244" t="s">
        <v>32</v>
      </c>
      <c r="F244" t="s">
        <v>32</v>
      </c>
      <c r="G244" t="s">
        <v>32</v>
      </c>
      <c r="I244" t="s">
        <v>33</v>
      </c>
    </row>
    <row r="245" spans="1:9" x14ac:dyDescent="0.25">
      <c r="A245" t="s">
        <v>53</v>
      </c>
      <c r="B245" t="s">
        <v>29</v>
      </c>
      <c r="C245" t="s">
        <v>47</v>
      </c>
      <c r="D245" t="s">
        <v>46</v>
      </c>
      <c r="E245" t="s">
        <v>32</v>
      </c>
      <c r="F245" t="s">
        <v>32</v>
      </c>
      <c r="G245" t="s">
        <v>32</v>
      </c>
      <c r="I245" t="s">
        <v>33</v>
      </c>
    </row>
    <row r="246" spans="1:9" x14ac:dyDescent="0.25">
      <c r="A246" t="s">
        <v>28</v>
      </c>
      <c r="B246" t="s">
        <v>29</v>
      </c>
      <c r="C246" t="s">
        <v>47</v>
      </c>
      <c r="D246" t="s">
        <v>46</v>
      </c>
      <c r="E246" t="s">
        <v>32</v>
      </c>
      <c r="F246" t="s">
        <v>32</v>
      </c>
      <c r="G246" t="s">
        <v>32</v>
      </c>
      <c r="I246" t="s">
        <v>33</v>
      </c>
    </row>
    <row r="247" spans="1:9" x14ac:dyDescent="0.25">
      <c r="A247" t="s">
        <v>55</v>
      </c>
      <c r="B247" t="s">
        <v>51</v>
      </c>
      <c r="C247" t="s">
        <v>47</v>
      </c>
      <c r="D247" t="s">
        <v>46</v>
      </c>
      <c r="E247" t="s">
        <v>32</v>
      </c>
      <c r="F247" t="s">
        <v>32</v>
      </c>
      <c r="G247" t="s">
        <v>32</v>
      </c>
      <c r="I247" t="s">
        <v>33</v>
      </c>
    </row>
    <row r="248" spans="1:9" x14ac:dyDescent="0.25">
      <c r="A248" t="s">
        <v>54</v>
      </c>
      <c r="B248" t="s">
        <v>51</v>
      </c>
      <c r="C248" t="s">
        <v>47</v>
      </c>
      <c r="D248" t="s">
        <v>46</v>
      </c>
      <c r="E248" t="s">
        <v>32</v>
      </c>
      <c r="F248" t="s">
        <v>32</v>
      </c>
      <c r="G248" t="s">
        <v>32</v>
      </c>
      <c r="I248" t="s">
        <v>33</v>
      </c>
    </row>
    <row r="249" spans="1:9" x14ac:dyDescent="0.25">
      <c r="A249" t="s">
        <v>56</v>
      </c>
      <c r="B249" t="s">
        <v>51</v>
      </c>
      <c r="C249" t="s">
        <v>47</v>
      </c>
      <c r="D249" t="s">
        <v>46</v>
      </c>
      <c r="E249" t="s">
        <v>32</v>
      </c>
      <c r="F249" t="s">
        <v>32</v>
      </c>
      <c r="G249" t="s">
        <v>32</v>
      </c>
      <c r="I249" t="s">
        <v>33</v>
      </c>
    </row>
    <row r="250" spans="1:9" x14ac:dyDescent="0.25">
      <c r="A250" t="s">
        <v>57</v>
      </c>
      <c r="B250" t="s">
        <v>51</v>
      </c>
      <c r="C250" t="s">
        <v>47</v>
      </c>
      <c r="D250" t="s">
        <v>46</v>
      </c>
      <c r="E250" t="s">
        <v>32</v>
      </c>
      <c r="F250" t="s">
        <v>32</v>
      </c>
      <c r="G250" t="s">
        <v>32</v>
      </c>
      <c r="I250" t="s">
        <v>33</v>
      </c>
    </row>
    <row r="251" spans="1:9" x14ac:dyDescent="0.25">
      <c r="A251" t="s">
        <v>52</v>
      </c>
      <c r="B251" t="s">
        <v>51</v>
      </c>
      <c r="C251" t="s">
        <v>47</v>
      </c>
      <c r="D251" t="s">
        <v>46</v>
      </c>
      <c r="E251" t="s">
        <v>32</v>
      </c>
      <c r="F251" t="s">
        <v>32</v>
      </c>
      <c r="G251" t="s">
        <v>32</v>
      </c>
      <c r="I251" t="s">
        <v>33</v>
      </c>
    </row>
    <row r="252" spans="1:9" x14ac:dyDescent="0.25">
      <c r="A252" t="s">
        <v>53</v>
      </c>
      <c r="B252" t="s">
        <v>51</v>
      </c>
      <c r="C252" t="s">
        <v>47</v>
      </c>
      <c r="D252" t="s">
        <v>46</v>
      </c>
      <c r="E252" t="s">
        <v>32</v>
      </c>
      <c r="F252" t="s">
        <v>32</v>
      </c>
      <c r="G252" t="s">
        <v>32</v>
      </c>
      <c r="I252" t="s">
        <v>33</v>
      </c>
    </row>
    <row r="253" spans="1:9" x14ac:dyDescent="0.25">
      <c r="A253" t="s">
        <v>28</v>
      </c>
      <c r="B253" t="s">
        <v>51</v>
      </c>
      <c r="C253" t="s">
        <v>47</v>
      </c>
      <c r="D253" t="s">
        <v>46</v>
      </c>
      <c r="E253" t="s">
        <v>32</v>
      </c>
      <c r="F253" t="s">
        <v>32</v>
      </c>
      <c r="G253" t="s">
        <v>32</v>
      </c>
      <c r="I253" t="s">
        <v>33</v>
      </c>
    </row>
    <row r="254" spans="1:9" x14ac:dyDescent="0.25">
      <c r="A254" t="s">
        <v>55</v>
      </c>
      <c r="B254" t="s">
        <v>49</v>
      </c>
      <c r="C254" t="s">
        <v>30</v>
      </c>
      <c r="D254" t="s">
        <v>40</v>
      </c>
      <c r="E254">
        <v>0.13055013020833339</v>
      </c>
      <c r="F254">
        <v>9.2447916666665853E-3</v>
      </c>
      <c r="G254" t="s">
        <v>62</v>
      </c>
      <c r="H254">
        <f>(E254-F254)/F254*100</f>
        <v>1312.1478873239566</v>
      </c>
      <c r="I254" t="s">
        <v>35</v>
      </c>
    </row>
    <row r="255" spans="1:9" x14ac:dyDescent="0.25">
      <c r="A255" t="s">
        <v>54</v>
      </c>
      <c r="B255" t="s">
        <v>49</v>
      </c>
      <c r="C255" t="s">
        <v>30</v>
      </c>
      <c r="D255" t="s">
        <v>40</v>
      </c>
      <c r="E255" t="s">
        <v>32</v>
      </c>
      <c r="F255">
        <v>9.2447916666665853E-3</v>
      </c>
      <c r="G255" t="s">
        <v>62</v>
      </c>
      <c r="I255" t="s">
        <v>33</v>
      </c>
    </row>
    <row r="256" spans="1:9" x14ac:dyDescent="0.25">
      <c r="A256" t="s">
        <v>56</v>
      </c>
      <c r="B256" t="s">
        <v>49</v>
      </c>
      <c r="C256" t="s">
        <v>30</v>
      </c>
      <c r="D256" t="s">
        <v>40</v>
      </c>
      <c r="E256">
        <v>9.4742838541666652E-2</v>
      </c>
      <c r="F256">
        <v>9.2447916666665853E-3</v>
      </c>
      <c r="G256" t="s">
        <v>62</v>
      </c>
      <c r="H256">
        <f>(E256-F256)/F256*100</f>
        <v>924.82394366198071</v>
      </c>
      <c r="I256" t="s">
        <v>35</v>
      </c>
    </row>
    <row r="257" spans="1:9" x14ac:dyDescent="0.25">
      <c r="A257" t="s">
        <v>57</v>
      </c>
      <c r="B257" t="s">
        <v>49</v>
      </c>
      <c r="C257" t="s">
        <v>30</v>
      </c>
      <c r="D257" t="s">
        <v>40</v>
      </c>
      <c r="E257">
        <v>5.1611328125000022E-2</v>
      </c>
      <c r="F257">
        <v>9.2447916666665853E-3</v>
      </c>
      <c r="G257" t="s">
        <v>62</v>
      </c>
      <c r="I257" t="s">
        <v>35</v>
      </c>
    </row>
    <row r="258" spans="1:9" x14ac:dyDescent="0.25">
      <c r="A258" t="s">
        <v>52</v>
      </c>
      <c r="B258" t="s">
        <v>49</v>
      </c>
      <c r="C258" t="s">
        <v>30</v>
      </c>
      <c r="D258" t="s">
        <v>40</v>
      </c>
      <c r="E258" t="s">
        <v>32</v>
      </c>
      <c r="F258">
        <v>9.2447916666665853E-3</v>
      </c>
      <c r="G258" t="s">
        <v>62</v>
      </c>
      <c r="I258" t="s">
        <v>33</v>
      </c>
    </row>
    <row r="259" spans="1:9" x14ac:dyDescent="0.25">
      <c r="A259" t="s">
        <v>53</v>
      </c>
      <c r="B259" t="s">
        <v>49</v>
      </c>
      <c r="C259" t="s">
        <v>30</v>
      </c>
      <c r="D259" t="s">
        <v>40</v>
      </c>
      <c r="E259" t="s">
        <v>32</v>
      </c>
      <c r="F259">
        <v>9.2447916666665853E-3</v>
      </c>
      <c r="G259" t="s">
        <v>62</v>
      </c>
      <c r="I259" t="s">
        <v>33</v>
      </c>
    </row>
    <row r="260" spans="1:9" x14ac:dyDescent="0.25">
      <c r="A260" t="s">
        <v>28</v>
      </c>
      <c r="B260" t="s">
        <v>49</v>
      </c>
      <c r="C260" t="s">
        <v>30</v>
      </c>
      <c r="D260" t="s">
        <v>40</v>
      </c>
      <c r="E260" t="s">
        <v>32</v>
      </c>
      <c r="F260">
        <v>9.2447916666665853E-3</v>
      </c>
      <c r="G260" t="s">
        <v>62</v>
      </c>
      <c r="I260" t="s">
        <v>33</v>
      </c>
    </row>
    <row r="261" spans="1:9" x14ac:dyDescent="0.25">
      <c r="A261" t="s">
        <v>55</v>
      </c>
      <c r="B261" t="s">
        <v>50</v>
      </c>
      <c r="C261" t="s">
        <v>30</v>
      </c>
      <c r="D261" t="s">
        <v>40</v>
      </c>
      <c r="E261">
        <v>0.19101562500000002</v>
      </c>
      <c r="F261">
        <v>1.1686197916666585E-2</v>
      </c>
      <c r="G261" t="s">
        <v>62</v>
      </c>
      <c r="H261">
        <f>(E261-F261)/F261*100</f>
        <v>1534.5403899721564</v>
      </c>
      <c r="I261" t="s">
        <v>35</v>
      </c>
    </row>
    <row r="262" spans="1:9" x14ac:dyDescent="0.25">
      <c r="A262" t="s">
        <v>54</v>
      </c>
      <c r="B262" t="s">
        <v>50</v>
      </c>
      <c r="C262" t="s">
        <v>30</v>
      </c>
      <c r="D262" t="s">
        <v>40</v>
      </c>
      <c r="E262" t="s">
        <v>32</v>
      </c>
      <c r="F262">
        <v>1.1686197916666585E-2</v>
      </c>
      <c r="G262" t="s">
        <v>62</v>
      </c>
      <c r="I262" t="s">
        <v>33</v>
      </c>
    </row>
    <row r="263" spans="1:9" x14ac:dyDescent="0.25">
      <c r="A263" t="s">
        <v>56</v>
      </c>
      <c r="B263" t="s">
        <v>50</v>
      </c>
      <c r="C263" t="s">
        <v>30</v>
      </c>
      <c r="D263" t="s">
        <v>40</v>
      </c>
      <c r="E263">
        <v>0.19850260416666665</v>
      </c>
      <c r="F263">
        <v>1.1686197916666585E-2</v>
      </c>
      <c r="G263" t="s">
        <v>62</v>
      </c>
      <c r="H263">
        <f>(E263-F263)/F263*100</f>
        <v>1598.6072423398446</v>
      </c>
      <c r="I263" t="s">
        <v>35</v>
      </c>
    </row>
    <row r="264" spans="1:9" x14ac:dyDescent="0.25">
      <c r="A264" t="s">
        <v>57</v>
      </c>
      <c r="B264" t="s">
        <v>50</v>
      </c>
      <c r="C264" t="s">
        <v>30</v>
      </c>
      <c r="D264" t="s">
        <v>40</v>
      </c>
      <c r="E264">
        <v>8.1315104166666652E-2</v>
      </c>
      <c r="F264">
        <v>1.1686197916666585E-2</v>
      </c>
      <c r="G264" t="s">
        <v>62</v>
      </c>
      <c r="I264" t="s">
        <v>35</v>
      </c>
    </row>
    <row r="265" spans="1:9" x14ac:dyDescent="0.25">
      <c r="A265" t="s">
        <v>52</v>
      </c>
      <c r="B265" t="s">
        <v>50</v>
      </c>
      <c r="C265" t="s">
        <v>30</v>
      </c>
      <c r="D265" t="s">
        <v>40</v>
      </c>
      <c r="E265" t="s">
        <v>32</v>
      </c>
      <c r="F265">
        <v>1.1686197916666585E-2</v>
      </c>
      <c r="G265" t="s">
        <v>62</v>
      </c>
      <c r="I265" t="s">
        <v>33</v>
      </c>
    </row>
    <row r="266" spans="1:9" x14ac:dyDescent="0.25">
      <c r="A266" t="s">
        <v>53</v>
      </c>
      <c r="B266" t="s">
        <v>50</v>
      </c>
      <c r="C266" t="s">
        <v>30</v>
      </c>
      <c r="D266" t="s">
        <v>40</v>
      </c>
      <c r="E266" t="s">
        <v>32</v>
      </c>
      <c r="F266">
        <v>1.1686197916666585E-2</v>
      </c>
      <c r="G266" t="s">
        <v>62</v>
      </c>
      <c r="I266" t="s">
        <v>33</v>
      </c>
    </row>
    <row r="267" spans="1:9" x14ac:dyDescent="0.25">
      <c r="A267" t="s">
        <v>28</v>
      </c>
      <c r="B267" t="s">
        <v>50</v>
      </c>
      <c r="C267" t="s">
        <v>30</v>
      </c>
      <c r="D267" t="s">
        <v>40</v>
      </c>
      <c r="E267" t="s">
        <v>32</v>
      </c>
      <c r="F267">
        <v>1.1686197916666585E-2</v>
      </c>
      <c r="G267" t="s">
        <v>62</v>
      </c>
      <c r="I267" t="s">
        <v>33</v>
      </c>
    </row>
    <row r="268" spans="1:9" x14ac:dyDescent="0.25">
      <c r="A268" t="s">
        <v>55</v>
      </c>
      <c r="B268" t="s">
        <v>29</v>
      </c>
      <c r="C268" t="s">
        <v>30</v>
      </c>
      <c r="D268" t="s">
        <v>40</v>
      </c>
      <c r="E268">
        <v>8.5546875000000022E-2</v>
      </c>
      <c r="F268">
        <v>3.3333333333333326E-2</v>
      </c>
      <c r="G268" t="s">
        <v>62</v>
      </c>
      <c r="H268">
        <f>(E268-F268)/F268*100</f>
        <v>156.64062500000014</v>
      </c>
      <c r="I268" t="s">
        <v>35</v>
      </c>
    </row>
    <row r="269" spans="1:9" x14ac:dyDescent="0.25">
      <c r="A269" t="s">
        <v>54</v>
      </c>
      <c r="B269" t="s">
        <v>29</v>
      </c>
      <c r="C269" t="s">
        <v>30</v>
      </c>
      <c r="D269" t="s">
        <v>40</v>
      </c>
      <c r="E269" t="s">
        <v>32</v>
      </c>
      <c r="F269">
        <v>3.3333333333333326E-2</v>
      </c>
      <c r="G269" t="s">
        <v>62</v>
      </c>
      <c r="I269" t="s">
        <v>33</v>
      </c>
    </row>
    <row r="270" spans="1:9" x14ac:dyDescent="0.25">
      <c r="A270" t="s">
        <v>56</v>
      </c>
      <c r="B270" t="s">
        <v>29</v>
      </c>
      <c r="C270" t="s">
        <v>30</v>
      </c>
      <c r="D270" t="s">
        <v>40</v>
      </c>
      <c r="E270">
        <v>2.1093750000000022E-2</v>
      </c>
      <c r="F270">
        <v>3.3333333333333326E-2</v>
      </c>
      <c r="G270" t="s">
        <v>62</v>
      </c>
      <c r="H270">
        <f>(E270-F270)/F270*100</f>
        <v>-36.718749999999915</v>
      </c>
      <c r="I270" t="s">
        <v>35</v>
      </c>
    </row>
    <row r="271" spans="1:9" x14ac:dyDescent="0.25">
      <c r="A271" t="s">
        <v>57</v>
      </c>
      <c r="B271" t="s">
        <v>29</v>
      </c>
      <c r="C271" t="s">
        <v>30</v>
      </c>
      <c r="D271" t="s">
        <v>40</v>
      </c>
      <c r="E271">
        <v>3.2975260416666652E-2</v>
      </c>
      <c r="F271">
        <v>3.3333333333333326E-2</v>
      </c>
      <c r="G271" t="s">
        <v>62</v>
      </c>
      <c r="H271">
        <f>(E271-F271)/F271*100</f>
        <v>-1.0742187500000224</v>
      </c>
      <c r="I271" t="s">
        <v>35</v>
      </c>
    </row>
    <row r="272" spans="1:9" x14ac:dyDescent="0.25">
      <c r="A272" t="s">
        <v>52</v>
      </c>
      <c r="B272" t="s">
        <v>29</v>
      </c>
      <c r="C272" t="s">
        <v>30</v>
      </c>
      <c r="D272" t="s">
        <v>40</v>
      </c>
      <c r="E272" t="s">
        <v>32</v>
      </c>
      <c r="F272">
        <v>3.3333333333333326E-2</v>
      </c>
      <c r="G272" t="s">
        <v>62</v>
      </c>
      <c r="I272" t="s">
        <v>33</v>
      </c>
    </row>
    <row r="273" spans="1:9" x14ac:dyDescent="0.25">
      <c r="A273" t="s">
        <v>53</v>
      </c>
      <c r="B273" t="s">
        <v>29</v>
      </c>
      <c r="C273" t="s">
        <v>30</v>
      </c>
      <c r="D273" t="s">
        <v>40</v>
      </c>
      <c r="E273" t="s">
        <v>32</v>
      </c>
      <c r="F273">
        <v>3.3333333333333326E-2</v>
      </c>
      <c r="G273" t="s">
        <v>62</v>
      </c>
      <c r="I273" t="s">
        <v>33</v>
      </c>
    </row>
    <row r="274" spans="1:9" x14ac:dyDescent="0.25">
      <c r="A274" t="s">
        <v>28</v>
      </c>
      <c r="B274" t="s">
        <v>29</v>
      </c>
      <c r="C274" t="s">
        <v>30</v>
      </c>
      <c r="D274" t="s">
        <v>40</v>
      </c>
      <c r="E274" t="s">
        <v>32</v>
      </c>
      <c r="F274">
        <v>3.3333333333333326E-2</v>
      </c>
      <c r="G274" t="s">
        <v>62</v>
      </c>
      <c r="I274" t="s">
        <v>33</v>
      </c>
    </row>
    <row r="275" spans="1:9" x14ac:dyDescent="0.25">
      <c r="A275" t="s">
        <v>55</v>
      </c>
      <c r="B275" t="s">
        <v>51</v>
      </c>
      <c r="C275" t="s">
        <v>30</v>
      </c>
      <c r="D275" t="s">
        <v>40</v>
      </c>
      <c r="E275">
        <v>0.24423828125000002</v>
      </c>
      <c r="F275">
        <v>9.2773437500004441E-4</v>
      </c>
      <c r="G275" t="s">
        <v>63</v>
      </c>
      <c r="H275">
        <f>(E275-F275)/F275*100</f>
        <v>26226.315789472425</v>
      </c>
      <c r="I275" t="s">
        <v>35</v>
      </c>
    </row>
    <row r="276" spans="1:9" x14ac:dyDescent="0.25">
      <c r="A276" t="s">
        <v>54</v>
      </c>
      <c r="B276" t="s">
        <v>51</v>
      </c>
      <c r="C276" t="s">
        <v>30</v>
      </c>
      <c r="D276" t="s">
        <v>40</v>
      </c>
      <c r="E276" t="s">
        <v>32</v>
      </c>
      <c r="F276">
        <v>9.2773437500004441E-4</v>
      </c>
      <c r="G276" t="s">
        <v>63</v>
      </c>
      <c r="I276" t="s">
        <v>33</v>
      </c>
    </row>
    <row r="277" spans="1:9" x14ac:dyDescent="0.25">
      <c r="A277" t="s">
        <v>56</v>
      </c>
      <c r="B277" t="s">
        <v>51</v>
      </c>
      <c r="C277" t="s">
        <v>30</v>
      </c>
      <c r="D277" t="s">
        <v>40</v>
      </c>
      <c r="E277">
        <v>0.20468750000000002</v>
      </c>
      <c r="F277">
        <v>9.2773437500004441E-4</v>
      </c>
      <c r="G277" t="s">
        <v>63</v>
      </c>
      <c r="H277">
        <f>(E277-F277)/F277*100</f>
        <v>21963.157894735788</v>
      </c>
      <c r="I277" t="s">
        <v>35</v>
      </c>
    </row>
    <row r="278" spans="1:9" x14ac:dyDescent="0.25">
      <c r="A278" t="s">
        <v>57</v>
      </c>
      <c r="B278" t="s">
        <v>51</v>
      </c>
      <c r="C278" t="s">
        <v>30</v>
      </c>
      <c r="D278" t="s">
        <v>40</v>
      </c>
      <c r="E278">
        <v>0.10874023437500002</v>
      </c>
      <c r="F278">
        <v>9.2773437500004441E-4</v>
      </c>
      <c r="G278" t="s">
        <v>63</v>
      </c>
      <c r="H278">
        <f>(E278-F278)/F278*100</f>
        <v>11621.052631578388</v>
      </c>
      <c r="I278" t="s">
        <v>35</v>
      </c>
    </row>
    <row r="279" spans="1:9" x14ac:dyDescent="0.25">
      <c r="A279" t="s">
        <v>52</v>
      </c>
      <c r="B279" t="s">
        <v>51</v>
      </c>
      <c r="C279" t="s">
        <v>30</v>
      </c>
      <c r="D279" t="s">
        <v>40</v>
      </c>
      <c r="E279" t="s">
        <v>32</v>
      </c>
      <c r="F279">
        <v>9.2773437500004441E-4</v>
      </c>
      <c r="G279" t="s">
        <v>63</v>
      </c>
      <c r="I279" t="s">
        <v>33</v>
      </c>
    </row>
    <row r="280" spans="1:9" x14ac:dyDescent="0.25">
      <c r="A280" t="s">
        <v>53</v>
      </c>
      <c r="B280" t="s">
        <v>51</v>
      </c>
      <c r="C280" t="s">
        <v>30</v>
      </c>
      <c r="D280" t="s">
        <v>40</v>
      </c>
      <c r="E280" t="s">
        <v>32</v>
      </c>
      <c r="F280">
        <v>9.2773437500004441E-4</v>
      </c>
      <c r="G280" t="s">
        <v>63</v>
      </c>
      <c r="I280" t="s">
        <v>33</v>
      </c>
    </row>
    <row r="281" spans="1:9" x14ac:dyDescent="0.25">
      <c r="A281" t="s">
        <v>28</v>
      </c>
      <c r="B281" t="s">
        <v>51</v>
      </c>
      <c r="C281" t="s">
        <v>30</v>
      </c>
      <c r="D281" t="s">
        <v>40</v>
      </c>
      <c r="E281" t="s">
        <v>32</v>
      </c>
      <c r="F281">
        <v>9.2773437500004441E-4</v>
      </c>
      <c r="G281" t="s">
        <v>63</v>
      </c>
      <c r="I281" t="s">
        <v>33</v>
      </c>
    </row>
    <row r="282" spans="1:9" x14ac:dyDescent="0.25">
      <c r="A282" t="s">
        <v>55</v>
      </c>
      <c r="B282" t="s">
        <v>49</v>
      </c>
      <c r="C282" t="s">
        <v>48</v>
      </c>
      <c r="D282" t="s">
        <v>40</v>
      </c>
      <c r="E282">
        <v>4.2002650669642927E-2</v>
      </c>
      <c r="F282">
        <v>1.3371930803571352E-2</v>
      </c>
      <c r="G282" t="s">
        <v>63</v>
      </c>
      <c r="H282">
        <f>(E282-F282)/F282*100</f>
        <v>214.11058946270444</v>
      </c>
      <c r="I282" t="s">
        <v>35</v>
      </c>
    </row>
    <row r="283" spans="1:9" x14ac:dyDescent="0.25">
      <c r="A283" t="s">
        <v>54</v>
      </c>
      <c r="B283" t="s">
        <v>49</v>
      </c>
      <c r="C283" t="s">
        <v>48</v>
      </c>
      <c r="D283" t="s">
        <v>40</v>
      </c>
      <c r="E283" t="s">
        <v>32</v>
      </c>
      <c r="F283">
        <v>1.3371930803571352E-2</v>
      </c>
      <c r="G283" t="s">
        <v>63</v>
      </c>
      <c r="I283" t="s">
        <v>33</v>
      </c>
    </row>
    <row r="284" spans="1:9" x14ac:dyDescent="0.25">
      <c r="A284" t="s">
        <v>56</v>
      </c>
      <c r="B284" t="s">
        <v>49</v>
      </c>
      <c r="C284" t="s">
        <v>48</v>
      </c>
      <c r="D284" t="s">
        <v>40</v>
      </c>
      <c r="E284">
        <v>0.54523170107886909</v>
      </c>
      <c r="F284">
        <v>1.3371930803571352E-2</v>
      </c>
      <c r="G284" t="s">
        <v>63</v>
      </c>
      <c r="H284">
        <f>(E284-F284)/F284*100</f>
        <v>3977.4343592418945</v>
      </c>
      <c r="I284" t="s">
        <v>35</v>
      </c>
    </row>
    <row r="285" spans="1:9" x14ac:dyDescent="0.25">
      <c r="A285" t="s">
        <v>57</v>
      </c>
      <c r="B285" t="s">
        <v>49</v>
      </c>
      <c r="C285" t="s">
        <v>48</v>
      </c>
      <c r="D285" t="s">
        <v>40</v>
      </c>
      <c r="E285">
        <v>0.55165783110119049</v>
      </c>
      <c r="F285">
        <v>1.3371930803571352E-2</v>
      </c>
      <c r="G285" t="s">
        <v>63</v>
      </c>
      <c r="H285">
        <f>(E285-F285)/F285*100</f>
        <v>4025.4912189184724</v>
      </c>
      <c r="I285" t="s">
        <v>35</v>
      </c>
    </row>
    <row r="286" spans="1:9" x14ac:dyDescent="0.25">
      <c r="A286" t="s">
        <v>52</v>
      </c>
      <c r="B286" t="s">
        <v>49</v>
      </c>
      <c r="C286" t="s">
        <v>48</v>
      </c>
      <c r="D286" t="s">
        <v>40</v>
      </c>
      <c r="E286" t="s">
        <v>32</v>
      </c>
      <c r="F286">
        <v>1.3371930803571352E-2</v>
      </c>
      <c r="G286" t="s">
        <v>63</v>
      </c>
      <c r="I286" t="s">
        <v>33</v>
      </c>
    </row>
    <row r="287" spans="1:9" x14ac:dyDescent="0.25">
      <c r="A287" t="s">
        <v>53</v>
      </c>
      <c r="B287" t="s">
        <v>49</v>
      </c>
      <c r="C287" t="s">
        <v>48</v>
      </c>
      <c r="D287" t="s">
        <v>40</v>
      </c>
      <c r="E287" t="s">
        <v>32</v>
      </c>
      <c r="F287">
        <v>1.3371930803571352E-2</v>
      </c>
      <c r="G287" t="s">
        <v>63</v>
      </c>
      <c r="I287" t="s">
        <v>33</v>
      </c>
    </row>
    <row r="288" spans="1:9" x14ac:dyDescent="0.25">
      <c r="A288" t="s">
        <v>28</v>
      </c>
      <c r="B288" t="s">
        <v>49</v>
      </c>
      <c r="C288" t="s">
        <v>48</v>
      </c>
      <c r="D288" t="s">
        <v>40</v>
      </c>
      <c r="E288" t="s">
        <v>32</v>
      </c>
      <c r="F288">
        <v>1.3371930803571352E-2</v>
      </c>
      <c r="G288" t="s">
        <v>63</v>
      </c>
      <c r="I288" t="s">
        <v>33</v>
      </c>
    </row>
    <row r="289" spans="1:9" x14ac:dyDescent="0.25">
      <c r="A289" t="s">
        <v>55</v>
      </c>
      <c r="B289" t="s">
        <v>50</v>
      </c>
      <c r="C289" t="s">
        <v>48</v>
      </c>
      <c r="D289" t="s">
        <v>40</v>
      </c>
      <c r="E289">
        <v>8.5110909598214324E-2</v>
      </c>
      <c r="F289">
        <v>1.4604259672619024E-2</v>
      </c>
      <c r="G289" t="s">
        <v>62</v>
      </c>
      <c r="H289">
        <f>(E289-F289)/F289*100</f>
        <v>482.78140423499565</v>
      </c>
      <c r="I289" t="s">
        <v>35</v>
      </c>
    </row>
    <row r="290" spans="1:9" x14ac:dyDescent="0.25">
      <c r="A290" t="s">
        <v>54</v>
      </c>
      <c r="B290" t="s">
        <v>50</v>
      </c>
      <c r="C290" t="s">
        <v>48</v>
      </c>
      <c r="D290" t="s">
        <v>40</v>
      </c>
      <c r="E290" t="s">
        <v>32</v>
      </c>
      <c r="F290">
        <v>1.4604259672619024E-2</v>
      </c>
      <c r="G290" t="s">
        <v>62</v>
      </c>
      <c r="I290" t="s">
        <v>33</v>
      </c>
    </row>
    <row r="291" spans="1:9" x14ac:dyDescent="0.25">
      <c r="A291" t="s">
        <v>56</v>
      </c>
      <c r="B291" t="s">
        <v>50</v>
      </c>
      <c r="C291" t="s">
        <v>48</v>
      </c>
      <c r="D291" t="s">
        <v>40</v>
      </c>
      <c r="E291">
        <v>0.59393484933035712</v>
      </c>
      <c r="F291">
        <v>1.4604259672619024E-2</v>
      </c>
      <c r="G291" t="s">
        <v>62</v>
      </c>
      <c r="H291">
        <f>(E291-F291)/F291*100</f>
        <v>3966.860372552148</v>
      </c>
      <c r="I291" t="s">
        <v>35</v>
      </c>
    </row>
    <row r="292" spans="1:9" x14ac:dyDescent="0.25">
      <c r="A292" t="s">
        <v>57</v>
      </c>
      <c r="B292" t="s">
        <v>50</v>
      </c>
      <c r="C292" t="s">
        <v>48</v>
      </c>
      <c r="D292" t="s">
        <v>40</v>
      </c>
      <c r="E292">
        <v>0.25654413132440479</v>
      </c>
      <c r="F292">
        <v>1.4604259672619024E-2</v>
      </c>
      <c r="G292" t="s">
        <v>62</v>
      </c>
      <c r="H292">
        <f>(E292-F292)/F292*100</f>
        <v>1656.6390702117526</v>
      </c>
      <c r="I292" t="s">
        <v>35</v>
      </c>
    </row>
    <row r="293" spans="1:9" x14ac:dyDescent="0.25">
      <c r="A293" t="s">
        <v>52</v>
      </c>
      <c r="B293" t="s">
        <v>50</v>
      </c>
      <c r="C293" t="s">
        <v>48</v>
      </c>
      <c r="D293" t="s">
        <v>40</v>
      </c>
      <c r="E293" t="s">
        <v>32</v>
      </c>
      <c r="F293">
        <v>1.4604259672619024E-2</v>
      </c>
      <c r="G293" t="s">
        <v>62</v>
      </c>
      <c r="I293" t="s">
        <v>33</v>
      </c>
    </row>
    <row r="294" spans="1:9" x14ac:dyDescent="0.25">
      <c r="A294" t="s">
        <v>53</v>
      </c>
      <c r="B294" t="s">
        <v>50</v>
      </c>
      <c r="C294" t="s">
        <v>48</v>
      </c>
      <c r="D294" t="s">
        <v>40</v>
      </c>
      <c r="E294" t="s">
        <v>32</v>
      </c>
      <c r="F294">
        <v>1.4604259672619024E-2</v>
      </c>
      <c r="G294" t="s">
        <v>62</v>
      </c>
      <c r="I294" t="s">
        <v>33</v>
      </c>
    </row>
    <row r="295" spans="1:9" x14ac:dyDescent="0.25">
      <c r="A295" t="s">
        <v>28</v>
      </c>
      <c r="B295" t="s">
        <v>50</v>
      </c>
      <c r="C295" t="s">
        <v>48</v>
      </c>
      <c r="D295" t="s">
        <v>40</v>
      </c>
      <c r="E295" t="s">
        <v>32</v>
      </c>
      <c r="F295">
        <v>1.4604259672619024E-2</v>
      </c>
      <c r="G295" t="s">
        <v>62</v>
      </c>
      <c r="I295" t="s">
        <v>33</v>
      </c>
    </row>
    <row r="296" spans="1:9" x14ac:dyDescent="0.25">
      <c r="A296" t="s">
        <v>55</v>
      </c>
      <c r="B296" t="s">
        <v>29</v>
      </c>
      <c r="C296" t="s">
        <v>48</v>
      </c>
      <c r="D296" t="s">
        <v>40</v>
      </c>
      <c r="E296">
        <v>5.5404227120535721E-2</v>
      </c>
      <c r="F296">
        <v>3.5539899553570509E-3</v>
      </c>
      <c r="G296" t="s">
        <v>63</v>
      </c>
      <c r="H296">
        <f>(E296-F296)/F296*100</f>
        <v>1458.9303238469492</v>
      </c>
      <c r="I296" t="s">
        <v>35</v>
      </c>
    </row>
    <row r="297" spans="1:9" x14ac:dyDescent="0.25">
      <c r="A297" t="s">
        <v>54</v>
      </c>
      <c r="B297" t="s">
        <v>29</v>
      </c>
      <c r="C297" t="s">
        <v>48</v>
      </c>
      <c r="D297" t="s">
        <v>40</v>
      </c>
      <c r="E297" t="s">
        <v>32</v>
      </c>
      <c r="F297">
        <v>3.5539899553570509E-3</v>
      </c>
      <c r="G297" t="s">
        <v>63</v>
      </c>
      <c r="I297" t="s">
        <v>33</v>
      </c>
    </row>
    <row r="298" spans="1:9" x14ac:dyDescent="0.25">
      <c r="A298" t="s">
        <v>56</v>
      </c>
      <c r="B298" t="s">
        <v>29</v>
      </c>
      <c r="C298" t="s">
        <v>48</v>
      </c>
      <c r="D298" t="s">
        <v>40</v>
      </c>
      <c r="E298">
        <v>0.21049455915178572</v>
      </c>
      <c r="F298">
        <v>3.5539899553570509E-3</v>
      </c>
      <c r="G298" t="s">
        <v>63</v>
      </c>
      <c r="H298">
        <f>(E298-F298)/F298*100</f>
        <v>5822.7674190384259</v>
      </c>
      <c r="I298" t="s">
        <v>35</v>
      </c>
    </row>
    <row r="299" spans="1:9" x14ac:dyDescent="0.25">
      <c r="A299" t="s">
        <v>57</v>
      </c>
      <c r="B299" t="s">
        <v>29</v>
      </c>
      <c r="C299" t="s">
        <v>48</v>
      </c>
      <c r="D299" t="s">
        <v>40</v>
      </c>
      <c r="E299" t="s">
        <v>32</v>
      </c>
      <c r="F299">
        <v>3.5539899553570509E-3</v>
      </c>
      <c r="G299" t="s">
        <v>63</v>
      </c>
      <c r="H299" t="e">
        <f>(E299-F299)/F299*100</f>
        <v>#VALUE!</v>
      </c>
      <c r="I299" t="s">
        <v>35</v>
      </c>
    </row>
    <row r="300" spans="1:9" x14ac:dyDescent="0.25">
      <c r="A300" t="s">
        <v>52</v>
      </c>
      <c r="B300" t="s">
        <v>29</v>
      </c>
      <c r="C300" t="s">
        <v>48</v>
      </c>
      <c r="D300" t="s">
        <v>40</v>
      </c>
      <c r="E300" t="s">
        <v>32</v>
      </c>
      <c r="F300">
        <v>3.5539899553570509E-3</v>
      </c>
      <c r="G300" t="s">
        <v>63</v>
      </c>
      <c r="I300" t="s">
        <v>33</v>
      </c>
    </row>
    <row r="301" spans="1:9" x14ac:dyDescent="0.25">
      <c r="A301" t="s">
        <v>53</v>
      </c>
      <c r="B301" t="s">
        <v>29</v>
      </c>
      <c r="C301" t="s">
        <v>48</v>
      </c>
      <c r="D301" t="s">
        <v>40</v>
      </c>
      <c r="E301" t="s">
        <v>32</v>
      </c>
      <c r="F301">
        <v>3.5539899553570509E-3</v>
      </c>
      <c r="G301" t="s">
        <v>63</v>
      </c>
      <c r="I301" t="s">
        <v>33</v>
      </c>
    </row>
    <row r="302" spans="1:9" x14ac:dyDescent="0.25">
      <c r="A302" t="s">
        <v>28</v>
      </c>
      <c r="B302" t="s">
        <v>29</v>
      </c>
      <c r="C302" t="s">
        <v>48</v>
      </c>
      <c r="D302" t="s">
        <v>40</v>
      </c>
      <c r="E302" t="s">
        <v>32</v>
      </c>
      <c r="F302">
        <v>3.5539899553570509E-3</v>
      </c>
      <c r="G302" t="s">
        <v>63</v>
      </c>
      <c r="I302" t="s">
        <v>33</v>
      </c>
    </row>
    <row r="303" spans="1:9" x14ac:dyDescent="0.25">
      <c r="A303" t="s">
        <v>55</v>
      </c>
      <c r="B303" t="s">
        <v>51</v>
      </c>
      <c r="C303" t="s">
        <v>48</v>
      </c>
      <c r="D303" t="s">
        <v>40</v>
      </c>
      <c r="E303">
        <v>0.10140729631696432</v>
      </c>
      <c r="F303">
        <v>1.2079729352678648E-2</v>
      </c>
      <c r="G303" t="s">
        <v>64</v>
      </c>
      <c r="H303">
        <f>(E303-F303)/F303*100</f>
        <v>739.48318175255747</v>
      </c>
      <c r="I303" t="s">
        <v>35</v>
      </c>
    </row>
    <row r="304" spans="1:9" x14ac:dyDescent="0.25">
      <c r="A304" t="s">
        <v>54</v>
      </c>
      <c r="B304" t="s">
        <v>51</v>
      </c>
      <c r="C304" t="s">
        <v>48</v>
      </c>
      <c r="D304" t="s">
        <v>40</v>
      </c>
      <c r="E304" t="s">
        <v>32</v>
      </c>
      <c r="F304">
        <v>1.2079729352678648E-2</v>
      </c>
      <c r="G304" t="s">
        <v>64</v>
      </c>
      <c r="I304" t="s">
        <v>33</v>
      </c>
    </row>
    <row r="305" spans="1:9" x14ac:dyDescent="0.25">
      <c r="A305" t="s">
        <v>56</v>
      </c>
      <c r="B305" t="s">
        <v>51</v>
      </c>
      <c r="C305" t="s">
        <v>48</v>
      </c>
      <c r="D305" t="s">
        <v>40</v>
      </c>
      <c r="E305">
        <v>0.36437290736607142</v>
      </c>
      <c r="F305">
        <v>1.2079729352678648E-2</v>
      </c>
      <c r="G305" t="s">
        <v>64</v>
      </c>
      <c r="H305">
        <f>(E305-F305)/F305*100</f>
        <v>2916.3995957845918</v>
      </c>
      <c r="I305" t="s">
        <v>35</v>
      </c>
    </row>
    <row r="306" spans="1:9" x14ac:dyDescent="0.25">
      <c r="A306" t="s">
        <v>57</v>
      </c>
      <c r="B306" t="s">
        <v>51</v>
      </c>
      <c r="C306" t="s">
        <v>48</v>
      </c>
      <c r="D306" t="s">
        <v>40</v>
      </c>
      <c r="E306">
        <v>0.44296003069196432</v>
      </c>
      <c r="F306">
        <v>1.2079729352678648E-2</v>
      </c>
      <c r="G306" t="s">
        <v>64</v>
      </c>
      <c r="H306">
        <f>(E306-F306)/F306*100</f>
        <v>3566.9698282084369</v>
      </c>
      <c r="I306" t="s">
        <v>35</v>
      </c>
    </row>
    <row r="307" spans="1:9" x14ac:dyDescent="0.25">
      <c r="A307" t="s">
        <v>52</v>
      </c>
      <c r="B307" t="s">
        <v>51</v>
      </c>
      <c r="C307" t="s">
        <v>48</v>
      </c>
      <c r="D307" t="s">
        <v>40</v>
      </c>
      <c r="E307" t="s">
        <v>32</v>
      </c>
      <c r="F307">
        <v>1.2079729352678648E-2</v>
      </c>
      <c r="G307" t="s">
        <v>64</v>
      </c>
      <c r="I307" t="s">
        <v>33</v>
      </c>
    </row>
    <row r="308" spans="1:9" x14ac:dyDescent="0.25">
      <c r="A308" t="s">
        <v>53</v>
      </c>
      <c r="B308" t="s">
        <v>51</v>
      </c>
      <c r="C308" t="s">
        <v>48</v>
      </c>
      <c r="D308" t="s">
        <v>40</v>
      </c>
      <c r="E308" t="s">
        <v>32</v>
      </c>
      <c r="F308">
        <v>1.2079729352678648E-2</v>
      </c>
      <c r="G308" t="s">
        <v>64</v>
      </c>
      <c r="I308" t="s">
        <v>33</v>
      </c>
    </row>
    <row r="309" spans="1:9" x14ac:dyDescent="0.25">
      <c r="A309" t="s">
        <v>28</v>
      </c>
      <c r="B309" t="s">
        <v>51</v>
      </c>
      <c r="C309" t="s">
        <v>48</v>
      </c>
      <c r="D309" t="s">
        <v>40</v>
      </c>
      <c r="E309" t="s">
        <v>32</v>
      </c>
      <c r="F309">
        <v>1.2079729352678648E-2</v>
      </c>
      <c r="G309" t="s">
        <v>64</v>
      </c>
      <c r="I309" t="s">
        <v>33</v>
      </c>
    </row>
    <row r="310" spans="1:9" x14ac:dyDescent="0.25">
      <c r="A310" t="s">
        <v>55</v>
      </c>
      <c r="B310" t="s">
        <v>49</v>
      </c>
      <c r="C310" t="s">
        <v>47</v>
      </c>
      <c r="D310" t="s">
        <v>40</v>
      </c>
      <c r="E310">
        <v>6.5015811011904789E-2</v>
      </c>
      <c r="F310">
        <v>5.001395089285654E-3</v>
      </c>
      <c r="G310" t="s">
        <v>63</v>
      </c>
      <c r="H310">
        <f>(E310-F310)/F310*100</f>
        <v>1199.9535099953671</v>
      </c>
      <c r="I310" t="s">
        <v>35</v>
      </c>
    </row>
    <row r="311" spans="1:9" x14ac:dyDescent="0.25">
      <c r="A311" t="s">
        <v>54</v>
      </c>
      <c r="B311" t="s">
        <v>49</v>
      </c>
      <c r="C311" t="s">
        <v>47</v>
      </c>
      <c r="D311" t="s">
        <v>40</v>
      </c>
      <c r="E311" t="s">
        <v>32</v>
      </c>
      <c r="F311">
        <v>5.001395089285654E-3</v>
      </c>
      <c r="G311" t="s">
        <v>63</v>
      </c>
      <c r="I311" t="s">
        <v>33</v>
      </c>
    </row>
    <row r="312" spans="1:9" x14ac:dyDescent="0.25">
      <c r="A312" t="s">
        <v>56</v>
      </c>
      <c r="B312" t="s">
        <v>49</v>
      </c>
      <c r="C312" t="s">
        <v>47</v>
      </c>
      <c r="D312" t="s">
        <v>40</v>
      </c>
      <c r="E312">
        <v>3.475399925595235E-2</v>
      </c>
      <c r="F312">
        <v>5.001395089285654E-3</v>
      </c>
      <c r="G312" t="s">
        <v>63</v>
      </c>
      <c r="H312">
        <f>(E312-F312)/F312*100</f>
        <v>594.88609948861767</v>
      </c>
      <c r="I312" t="s">
        <v>35</v>
      </c>
    </row>
    <row r="313" spans="1:9" x14ac:dyDescent="0.25">
      <c r="A313" t="s">
        <v>57</v>
      </c>
      <c r="B313" t="s">
        <v>49</v>
      </c>
      <c r="C313" t="s">
        <v>47</v>
      </c>
      <c r="D313" t="s">
        <v>40</v>
      </c>
      <c r="E313">
        <v>9.2778087797619091E-2</v>
      </c>
      <c r="F313">
        <v>5.001395089285654E-3</v>
      </c>
      <c r="G313" t="s">
        <v>63</v>
      </c>
      <c r="H313">
        <f>(E313-F313)/F313*100</f>
        <v>1755.0441655044399</v>
      </c>
      <c r="I313" t="s">
        <v>35</v>
      </c>
    </row>
    <row r="314" spans="1:9" x14ac:dyDescent="0.25">
      <c r="A314" t="s">
        <v>52</v>
      </c>
      <c r="B314" t="s">
        <v>49</v>
      </c>
      <c r="C314" t="s">
        <v>47</v>
      </c>
      <c r="D314" t="s">
        <v>40</v>
      </c>
      <c r="E314" t="s">
        <v>32</v>
      </c>
      <c r="F314">
        <v>5.001395089285654E-3</v>
      </c>
      <c r="G314" t="s">
        <v>63</v>
      </c>
      <c r="I314" t="s">
        <v>33</v>
      </c>
    </row>
    <row r="315" spans="1:9" x14ac:dyDescent="0.25">
      <c r="A315" t="s">
        <v>53</v>
      </c>
      <c r="B315" t="s">
        <v>49</v>
      </c>
      <c r="C315" t="s">
        <v>47</v>
      </c>
      <c r="D315" t="s">
        <v>40</v>
      </c>
      <c r="E315" t="s">
        <v>32</v>
      </c>
      <c r="F315">
        <v>5.001395089285654E-3</v>
      </c>
      <c r="G315" t="s">
        <v>63</v>
      </c>
      <c r="I315" t="s">
        <v>33</v>
      </c>
    </row>
    <row r="316" spans="1:9" x14ac:dyDescent="0.25">
      <c r="A316" t="s">
        <v>28</v>
      </c>
      <c r="B316" t="s">
        <v>49</v>
      </c>
      <c r="C316" t="s">
        <v>47</v>
      </c>
      <c r="D316" t="s">
        <v>40</v>
      </c>
      <c r="E316" t="s">
        <v>32</v>
      </c>
      <c r="F316">
        <v>5.001395089285654E-3</v>
      </c>
      <c r="G316" t="s">
        <v>63</v>
      </c>
      <c r="I316" t="s">
        <v>33</v>
      </c>
    </row>
    <row r="317" spans="1:9" x14ac:dyDescent="0.25">
      <c r="A317" t="s">
        <v>55</v>
      </c>
      <c r="B317" t="s">
        <v>50</v>
      </c>
      <c r="C317" t="s">
        <v>47</v>
      </c>
      <c r="D317" t="s">
        <v>40</v>
      </c>
      <c r="E317">
        <v>0.10486886160714293</v>
      </c>
      <c r="F317">
        <v>1.245349702380949E-2</v>
      </c>
      <c r="G317" t="s">
        <v>64</v>
      </c>
      <c r="H317">
        <f>(E317-F317)/F317*100</f>
        <v>742.08364451083185</v>
      </c>
      <c r="I317" t="s">
        <v>35</v>
      </c>
    </row>
    <row r="318" spans="1:9" x14ac:dyDescent="0.25">
      <c r="A318" t="s">
        <v>54</v>
      </c>
      <c r="B318" t="s">
        <v>50</v>
      </c>
      <c r="C318" t="s">
        <v>47</v>
      </c>
      <c r="D318" t="s">
        <v>40</v>
      </c>
      <c r="E318" t="s">
        <v>32</v>
      </c>
      <c r="F318">
        <v>1.245349702380949E-2</v>
      </c>
      <c r="G318" t="s">
        <v>64</v>
      </c>
      <c r="I318" t="s">
        <v>33</v>
      </c>
    </row>
    <row r="319" spans="1:9" x14ac:dyDescent="0.25">
      <c r="A319" t="s">
        <v>56</v>
      </c>
      <c r="B319" t="s">
        <v>50</v>
      </c>
      <c r="C319" t="s">
        <v>47</v>
      </c>
      <c r="D319" t="s">
        <v>40</v>
      </c>
      <c r="E319">
        <v>2.5158110119047894E-3</v>
      </c>
      <c r="F319">
        <v>1.245349702380949E-2</v>
      </c>
      <c r="G319" t="s">
        <v>64</v>
      </c>
      <c r="H319">
        <f>(E319-F319)/F319*100</f>
        <v>-79.798356982822725</v>
      </c>
      <c r="I319" t="s">
        <v>35</v>
      </c>
    </row>
    <row r="320" spans="1:9" x14ac:dyDescent="0.25">
      <c r="A320" t="s">
        <v>57</v>
      </c>
      <c r="B320" t="s">
        <v>50</v>
      </c>
      <c r="C320" t="s">
        <v>47</v>
      </c>
      <c r="D320" t="s">
        <v>40</v>
      </c>
      <c r="E320">
        <v>0.12163318452380956</v>
      </c>
      <c r="F320">
        <v>1.245349702380949E-2</v>
      </c>
      <c r="G320" t="s">
        <v>64</v>
      </c>
      <c r="H320">
        <f>(E320-F320)/F320*100</f>
        <v>876.69902912621649</v>
      </c>
      <c r="I320" t="s">
        <v>35</v>
      </c>
    </row>
    <row r="321" spans="1:9" x14ac:dyDescent="0.25">
      <c r="A321" t="s">
        <v>52</v>
      </c>
      <c r="B321" t="s">
        <v>50</v>
      </c>
      <c r="C321" t="s">
        <v>47</v>
      </c>
      <c r="D321" t="s">
        <v>40</v>
      </c>
      <c r="E321" t="s">
        <v>32</v>
      </c>
      <c r="F321">
        <v>1.245349702380949E-2</v>
      </c>
      <c r="G321" t="s">
        <v>64</v>
      </c>
      <c r="I321" t="s">
        <v>33</v>
      </c>
    </row>
    <row r="322" spans="1:9" x14ac:dyDescent="0.25">
      <c r="A322" t="s">
        <v>53</v>
      </c>
      <c r="B322" t="s">
        <v>50</v>
      </c>
      <c r="C322" t="s">
        <v>47</v>
      </c>
      <c r="D322" t="s">
        <v>40</v>
      </c>
      <c r="E322" t="s">
        <v>32</v>
      </c>
      <c r="F322">
        <v>1.245349702380949E-2</v>
      </c>
      <c r="G322" t="s">
        <v>64</v>
      </c>
      <c r="I322" t="s">
        <v>33</v>
      </c>
    </row>
    <row r="323" spans="1:9" x14ac:dyDescent="0.25">
      <c r="A323" t="s">
        <v>28</v>
      </c>
      <c r="B323" t="s">
        <v>50</v>
      </c>
      <c r="C323" t="s">
        <v>47</v>
      </c>
      <c r="D323" t="s">
        <v>40</v>
      </c>
      <c r="E323" t="s">
        <v>32</v>
      </c>
      <c r="F323">
        <v>1.245349702380949E-2</v>
      </c>
      <c r="G323" t="s">
        <v>64</v>
      </c>
      <c r="I323" t="s">
        <v>33</v>
      </c>
    </row>
    <row r="324" spans="1:9" x14ac:dyDescent="0.25">
      <c r="A324" t="s">
        <v>55</v>
      </c>
      <c r="B324" t="s">
        <v>29</v>
      </c>
      <c r="C324" t="s">
        <v>47</v>
      </c>
      <c r="D324" t="s">
        <v>40</v>
      </c>
      <c r="E324">
        <v>7.9786318824404789E-2</v>
      </c>
      <c r="F324">
        <v>8.9367094494047228E-3</v>
      </c>
      <c r="G324" t="s">
        <v>62</v>
      </c>
      <c r="H324">
        <f>(E324-F324)/F324*100</f>
        <v>792.79302718876443</v>
      </c>
      <c r="I324" t="s">
        <v>35</v>
      </c>
    </row>
    <row r="325" spans="1:9" x14ac:dyDescent="0.25">
      <c r="A325" t="s">
        <v>54</v>
      </c>
      <c r="B325" t="s">
        <v>29</v>
      </c>
      <c r="C325" t="s">
        <v>47</v>
      </c>
      <c r="D325" t="s">
        <v>40</v>
      </c>
      <c r="E325" t="s">
        <v>32</v>
      </c>
      <c r="F325">
        <v>8.9367094494047228E-3</v>
      </c>
      <c r="G325" t="s">
        <v>62</v>
      </c>
      <c r="I325" t="s">
        <v>33</v>
      </c>
    </row>
    <row r="326" spans="1:9" x14ac:dyDescent="0.25">
      <c r="A326" t="s">
        <v>56</v>
      </c>
      <c r="B326" t="s">
        <v>29</v>
      </c>
      <c r="C326" t="s">
        <v>47</v>
      </c>
      <c r="D326" t="s">
        <v>40</v>
      </c>
      <c r="E326">
        <v>6.9846307663690488E-2</v>
      </c>
      <c r="F326">
        <v>8.9367094494047228E-3</v>
      </c>
      <c r="G326" t="s">
        <v>62</v>
      </c>
      <c r="H326">
        <f>(E326-F326)/F326*100</f>
        <v>681.56628073370985</v>
      </c>
      <c r="I326" t="s">
        <v>35</v>
      </c>
    </row>
    <row r="327" spans="1:9" x14ac:dyDescent="0.25">
      <c r="A327" t="s">
        <v>57</v>
      </c>
      <c r="B327" t="s">
        <v>29</v>
      </c>
      <c r="C327" t="s">
        <v>47</v>
      </c>
      <c r="D327" t="s">
        <v>40</v>
      </c>
      <c r="E327" t="s">
        <v>32</v>
      </c>
      <c r="F327">
        <v>8.9367094494047228E-3</v>
      </c>
      <c r="G327" t="s">
        <v>62</v>
      </c>
      <c r="H327" t="e">
        <f>(E327-F327)/F327*100</f>
        <v>#VALUE!</v>
      </c>
      <c r="I327" t="s">
        <v>35</v>
      </c>
    </row>
    <row r="328" spans="1:9" x14ac:dyDescent="0.25">
      <c r="A328" t="s">
        <v>52</v>
      </c>
      <c r="B328" t="s">
        <v>29</v>
      </c>
      <c r="C328" t="s">
        <v>47</v>
      </c>
      <c r="D328" t="s">
        <v>40</v>
      </c>
      <c r="E328" t="s">
        <v>32</v>
      </c>
      <c r="F328">
        <v>8.9367094494047228E-3</v>
      </c>
      <c r="G328" t="s">
        <v>62</v>
      </c>
      <c r="I328" t="s">
        <v>33</v>
      </c>
    </row>
    <row r="329" spans="1:9" x14ac:dyDescent="0.25">
      <c r="A329" t="s">
        <v>53</v>
      </c>
      <c r="B329" t="s">
        <v>29</v>
      </c>
      <c r="C329" t="s">
        <v>47</v>
      </c>
      <c r="D329" t="s">
        <v>40</v>
      </c>
      <c r="E329" t="s">
        <v>32</v>
      </c>
      <c r="F329">
        <v>8.9367094494047228E-3</v>
      </c>
      <c r="G329" t="s">
        <v>62</v>
      </c>
      <c r="I329" t="s">
        <v>33</v>
      </c>
    </row>
    <row r="330" spans="1:9" x14ac:dyDescent="0.25">
      <c r="A330" t="s">
        <v>28</v>
      </c>
      <c r="B330" t="s">
        <v>29</v>
      </c>
      <c r="C330" t="s">
        <v>47</v>
      </c>
      <c r="D330" t="s">
        <v>40</v>
      </c>
      <c r="E330" t="s">
        <v>32</v>
      </c>
      <c r="F330">
        <v>8.9367094494047228E-3</v>
      </c>
      <c r="G330" t="s">
        <v>62</v>
      </c>
      <c r="I330" t="s">
        <v>33</v>
      </c>
    </row>
    <row r="331" spans="1:9" x14ac:dyDescent="0.25">
      <c r="A331" t="s">
        <v>55</v>
      </c>
      <c r="B331" t="s">
        <v>51</v>
      </c>
      <c r="C331" t="s">
        <v>47</v>
      </c>
      <c r="D331" t="s">
        <v>40</v>
      </c>
      <c r="E331">
        <v>0.14532645089285712</v>
      </c>
      <c r="F331">
        <v>1.5576171875000044E-2</v>
      </c>
      <c r="G331" t="s">
        <v>63</v>
      </c>
      <c r="H331">
        <f>(E331-F331)/F331*100</f>
        <v>833.00492610837159</v>
      </c>
      <c r="I331" t="s">
        <v>35</v>
      </c>
    </row>
    <row r="332" spans="1:9" x14ac:dyDescent="0.25">
      <c r="A332" t="s">
        <v>54</v>
      </c>
      <c r="B332" t="s">
        <v>51</v>
      </c>
      <c r="C332" t="s">
        <v>47</v>
      </c>
      <c r="D332" t="s">
        <v>40</v>
      </c>
      <c r="E332" t="s">
        <v>32</v>
      </c>
      <c r="F332">
        <v>1.5576171875000044E-2</v>
      </c>
      <c r="G332" t="s">
        <v>63</v>
      </c>
      <c r="I332" t="s">
        <v>33</v>
      </c>
    </row>
    <row r="333" spans="1:9" x14ac:dyDescent="0.25">
      <c r="A333" t="s">
        <v>56</v>
      </c>
      <c r="B333" t="s">
        <v>51</v>
      </c>
      <c r="C333" t="s">
        <v>47</v>
      </c>
      <c r="D333" t="s">
        <v>40</v>
      </c>
      <c r="E333">
        <v>3.1801060267857117E-2</v>
      </c>
      <c r="F333">
        <v>1.5576171875000044E-2</v>
      </c>
      <c r="G333" t="s">
        <v>63</v>
      </c>
      <c r="H333">
        <f>(E333-F333)/F333*100</f>
        <v>104.16480071652413</v>
      </c>
      <c r="I333" t="s">
        <v>35</v>
      </c>
    </row>
    <row r="334" spans="1:9" x14ac:dyDescent="0.25">
      <c r="A334" t="s">
        <v>57</v>
      </c>
      <c r="B334" t="s">
        <v>51</v>
      </c>
      <c r="C334" t="s">
        <v>47</v>
      </c>
      <c r="D334" t="s">
        <v>40</v>
      </c>
      <c r="E334">
        <v>0.14940708705357142</v>
      </c>
      <c r="F334">
        <v>1.5576171875000044E-2</v>
      </c>
      <c r="G334" t="s">
        <v>63</v>
      </c>
      <c r="H334">
        <f>(E334-F334)/F334*100</f>
        <v>859.20286609941513</v>
      </c>
      <c r="I334" t="s">
        <v>35</v>
      </c>
    </row>
    <row r="335" spans="1:9" x14ac:dyDescent="0.25">
      <c r="A335" t="s">
        <v>52</v>
      </c>
      <c r="B335" t="s">
        <v>51</v>
      </c>
      <c r="C335" t="s">
        <v>47</v>
      </c>
      <c r="D335" t="s">
        <v>40</v>
      </c>
      <c r="E335" t="s">
        <v>32</v>
      </c>
      <c r="F335">
        <v>1.5576171875000044E-2</v>
      </c>
      <c r="G335" t="s">
        <v>63</v>
      </c>
      <c r="I335" t="s">
        <v>33</v>
      </c>
    </row>
    <row r="336" spans="1:9" x14ac:dyDescent="0.25">
      <c r="A336" t="s">
        <v>53</v>
      </c>
      <c r="B336" t="s">
        <v>51</v>
      </c>
      <c r="C336" t="s">
        <v>47</v>
      </c>
      <c r="D336" t="s">
        <v>40</v>
      </c>
      <c r="E336" t="s">
        <v>32</v>
      </c>
      <c r="F336">
        <v>1.5576171875000044E-2</v>
      </c>
      <c r="G336" t="s">
        <v>63</v>
      </c>
      <c r="I336" t="s">
        <v>33</v>
      </c>
    </row>
    <row r="337" spans="1:9" x14ac:dyDescent="0.25">
      <c r="A337" t="s">
        <v>28</v>
      </c>
      <c r="B337" t="s">
        <v>51</v>
      </c>
      <c r="C337" t="s">
        <v>47</v>
      </c>
      <c r="D337" t="s">
        <v>40</v>
      </c>
      <c r="E337" t="s">
        <v>32</v>
      </c>
      <c r="F337">
        <v>1.5576171875000044E-2</v>
      </c>
      <c r="G337" t="s">
        <v>63</v>
      </c>
      <c r="I337" t="s">
        <v>33</v>
      </c>
    </row>
    <row r="338" spans="1:9" x14ac:dyDescent="0.25">
      <c r="A338" t="s">
        <v>55</v>
      </c>
      <c r="B338" t="s">
        <v>49</v>
      </c>
      <c r="C338" t="s">
        <v>30</v>
      </c>
      <c r="D338" t="s">
        <v>37</v>
      </c>
      <c r="E338">
        <v>0.29143235087394714</v>
      </c>
      <c r="F338">
        <v>0.2880465265646634</v>
      </c>
      <c r="G338" t="s">
        <v>62</v>
      </c>
      <c r="H338">
        <f>(E338-F338)/F338*100</f>
        <v>1.1754435471464244</v>
      </c>
      <c r="I338" t="s">
        <v>35</v>
      </c>
    </row>
    <row r="339" spans="1:9" x14ac:dyDescent="0.25">
      <c r="A339" t="s">
        <v>54</v>
      </c>
      <c r="B339" t="s">
        <v>49</v>
      </c>
      <c r="C339" t="s">
        <v>30</v>
      </c>
      <c r="D339" t="s">
        <v>37</v>
      </c>
      <c r="E339" t="s">
        <v>32</v>
      </c>
      <c r="F339">
        <v>0.2880465265646634</v>
      </c>
      <c r="G339" t="s">
        <v>62</v>
      </c>
      <c r="I339" t="s">
        <v>33</v>
      </c>
    </row>
    <row r="340" spans="1:9" x14ac:dyDescent="0.25">
      <c r="A340" t="s">
        <v>56</v>
      </c>
      <c r="B340" t="s">
        <v>49</v>
      </c>
      <c r="C340" t="s">
        <v>30</v>
      </c>
      <c r="D340" t="s">
        <v>37</v>
      </c>
      <c r="E340">
        <v>0.31830143928527832</v>
      </c>
      <c r="F340">
        <v>0.2880465265646634</v>
      </c>
      <c r="G340" t="s">
        <v>62</v>
      </c>
      <c r="H340">
        <f>(E340-F340)/F340*100</f>
        <v>10.503481184600577</v>
      </c>
      <c r="I340" t="s">
        <v>35</v>
      </c>
    </row>
    <row r="341" spans="1:9" x14ac:dyDescent="0.25">
      <c r="A341" t="s">
        <v>57</v>
      </c>
      <c r="B341" t="s">
        <v>49</v>
      </c>
      <c r="C341" t="s">
        <v>30</v>
      </c>
      <c r="D341" t="s">
        <v>37</v>
      </c>
      <c r="E341">
        <v>0.2971169650554657</v>
      </c>
      <c r="F341">
        <v>0.2880465265646634</v>
      </c>
      <c r="G341" t="s">
        <v>62</v>
      </c>
      <c r="I341" t="s">
        <v>35</v>
      </c>
    </row>
    <row r="342" spans="1:9" x14ac:dyDescent="0.25">
      <c r="A342" t="s">
        <v>52</v>
      </c>
      <c r="B342" t="s">
        <v>49</v>
      </c>
      <c r="C342" t="s">
        <v>30</v>
      </c>
      <c r="D342" t="s">
        <v>37</v>
      </c>
      <c r="E342" t="s">
        <v>32</v>
      </c>
      <c r="F342">
        <v>0.2880465265646634</v>
      </c>
      <c r="G342" t="s">
        <v>62</v>
      </c>
      <c r="I342" t="s">
        <v>33</v>
      </c>
    </row>
    <row r="343" spans="1:9" x14ac:dyDescent="0.25">
      <c r="A343" t="s">
        <v>53</v>
      </c>
      <c r="B343" t="s">
        <v>49</v>
      </c>
      <c r="C343" t="s">
        <v>30</v>
      </c>
      <c r="D343" t="s">
        <v>37</v>
      </c>
      <c r="E343" t="s">
        <v>32</v>
      </c>
      <c r="F343">
        <v>0.2880465265646634</v>
      </c>
      <c r="G343" t="s">
        <v>62</v>
      </c>
      <c r="I343" t="s">
        <v>33</v>
      </c>
    </row>
    <row r="344" spans="1:9" x14ac:dyDescent="0.25">
      <c r="A344" t="s">
        <v>28</v>
      </c>
      <c r="B344" t="s">
        <v>49</v>
      </c>
      <c r="C344" t="s">
        <v>30</v>
      </c>
      <c r="D344" t="s">
        <v>37</v>
      </c>
      <c r="E344" t="s">
        <v>32</v>
      </c>
      <c r="F344">
        <v>0.2880465265646634</v>
      </c>
      <c r="G344" t="s">
        <v>62</v>
      </c>
      <c r="I344" t="s">
        <v>33</v>
      </c>
    </row>
    <row r="345" spans="1:9" x14ac:dyDescent="0.25">
      <c r="A345" t="s">
        <v>55</v>
      </c>
      <c r="B345" t="s">
        <v>50</v>
      </c>
      <c r="C345" t="s">
        <v>30</v>
      </c>
      <c r="D345" t="s">
        <v>37</v>
      </c>
      <c r="E345">
        <v>0.56488972902297974</v>
      </c>
      <c r="F345">
        <v>0.52541463849363079</v>
      </c>
      <c r="G345" t="s">
        <v>62</v>
      </c>
      <c r="H345">
        <f>(E345-F345)/F345*100</f>
        <v>7.5131310849131339</v>
      </c>
      <c r="I345" t="s">
        <v>35</v>
      </c>
    </row>
    <row r="346" spans="1:9" x14ac:dyDescent="0.25">
      <c r="A346" t="s">
        <v>54</v>
      </c>
      <c r="B346" t="s">
        <v>50</v>
      </c>
      <c r="C346" t="s">
        <v>30</v>
      </c>
      <c r="D346" t="s">
        <v>37</v>
      </c>
      <c r="E346" t="s">
        <v>32</v>
      </c>
      <c r="F346">
        <v>0.52541463849363079</v>
      </c>
      <c r="G346" t="s">
        <v>62</v>
      </c>
      <c r="I346" t="s">
        <v>33</v>
      </c>
    </row>
    <row r="347" spans="1:9" x14ac:dyDescent="0.25">
      <c r="A347" t="s">
        <v>56</v>
      </c>
      <c r="B347" t="s">
        <v>50</v>
      </c>
      <c r="C347" t="s">
        <v>30</v>
      </c>
      <c r="D347" t="s">
        <v>37</v>
      </c>
      <c r="E347">
        <v>0.76615649461746216</v>
      </c>
      <c r="F347">
        <v>0.52541463849363079</v>
      </c>
      <c r="G347" t="s">
        <v>62</v>
      </c>
      <c r="H347">
        <f>(E347-F347)/F347*100</f>
        <v>45.819404045163409</v>
      </c>
      <c r="I347" t="s">
        <v>35</v>
      </c>
    </row>
    <row r="348" spans="1:9" x14ac:dyDescent="0.25">
      <c r="A348" t="s">
        <v>57</v>
      </c>
      <c r="B348" t="s">
        <v>50</v>
      </c>
      <c r="C348" t="s">
        <v>30</v>
      </c>
      <c r="D348" t="s">
        <v>37</v>
      </c>
      <c r="E348">
        <v>0.58363145589828491</v>
      </c>
      <c r="F348">
        <v>0.52541463849363079</v>
      </c>
      <c r="G348" t="s">
        <v>62</v>
      </c>
      <c r="I348" t="s">
        <v>35</v>
      </c>
    </row>
    <row r="349" spans="1:9" x14ac:dyDescent="0.25">
      <c r="A349" t="s">
        <v>52</v>
      </c>
      <c r="B349" t="s">
        <v>50</v>
      </c>
      <c r="C349" t="s">
        <v>30</v>
      </c>
      <c r="D349" t="s">
        <v>37</v>
      </c>
      <c r="E349" t="s">
        <v>32</v>
      </c>
      <c r="F349">
        <v>0.52541463849363079</v>
      </c>
      <c r="G349" t="s">
        <v>62</v>
      </c>
      <c r="I349" t="s">
        <v>33</v>
      </c>
    </row>
    <row r="350" spans="1:9" x14ac:dyDescent="0.25">
      <c r="A350" t="s">
        <v>53</v>
      </c>
      <c r="B350" t="s">
        <v>50</v>
      </c>
      <c r="C350" t="s">
        <v>30</v>
      </c>
      <c r="D350" t="s">
        <v>37</v>
      </c>
      <c r="E350" t="s">
        <v>32</v>
      </c>
      <c r="F350">
        <v>0.52541463849363079</v>
      </c>
      <c r="G350" t="s">
        <v>62</v>
      </c>
      <c r="I350" t="s">
        <v>33</v>
      </c>
    </row>
    <row r="351" spans="1:9" x14ac:dyDescent="0.25">
      <c r="A351" t="s">
        <v>28</v>
      </c>
      <c r="B351" t="s">
        <v>50</v>
      </c>
      <c r="C351" t="s">
        <v>30</v>
      </c>
      <c r="D351" t="s">
        <v>37</v>
      </c>
      <c r="E351" t="s">
        <v>32</v>
      </c>
      <c r="F351">
        <v>0.52541463849363079</v>
      </c>
      <c r="G351" t="s">
        <v>62</v>
      </c>
      <c r="I351" t="s">
        <v>33</v>
      </c>
    </row>
    <row r="352" spans="1:9" x14ac:dyDescent="0.25">
      <c r="A352" t="s">
        <v>55</v>
      </c>
      <c r="B352" t="s">
        <v>29</v>
      </c>
      <c r="C352" t="s">
        <v>30</v>
      </c>
      <c r="D352" t="s">
        <v>37</v>
      </c>
      <c r="E352">
        <v>0.14616395533084869</v>
      </c>
      <c r="F352">
        <v>0.15785296484394093</v>
      </c>
      <c r="G352" t="s">
        <v>62</v>
      </c>
      <c r="H352">
        <f>(E352-F352)/F352*100</f>
        <v>-7.4049983949610363</v>
      </c>
      <c r="I352" t="s">
        <v>35</v>
      </c>
    </row>
    <row r="353" spans="1:9" x14ac:dyDescent="0.25">
      <c r="A353" t="s">
        <v>54</v>
      </c>
      <c r="B353" t="s">
        <v>29</v>
      </c>
      <c r="C353" t="s">
        <v>30</v>
      </c>
      <c r="D353" t="s">
        <v>37</v>
      </c>
      <c r="E353" t="s">
        <v>32</v>
      </c>
      <c r="F353">
        <v>0.15785296484394093</v>
      </c>
      <c r="G353" t="s">
        <v>62</v>
      </c>
      <c r="I353" t="s">
        <v>33</v>
      </c>
    </row>
    <row r="354" spans="1:9" x14ac:dyDescent="0.25">
      <c r="A354" t="s">
        <v>56</v>
      </c>
      <c r="B354" t="s">
        <v>29</v>
      </c>
      <c r="C354" t="s">
        <v>30</v>
      </c>
      <c r="D354" t="s">
        <v>37</v>
      </c>
      <c r="E354">
        <v>0.14721336960792542</v>
      </c>
      <c r="F354">
        <v>0.15785296484394093</v>
      </c>
      <c r="G354" t="s">
        <v>62</v>
      </c>
      <c r="H354">
        <f>(E354-F354)/F354*100</f>
        <v>-6.740193474689689</v>
      </c>
      <c r="I354" t="s">
        <v>35</v>
      </c>
    </row>
    <row r="355" spans="1:9" x14ac:dyDescent="0.25">
      <c r="A355" t="s">
        <v>57</v>
      </c>
      <c r="B355" t="s">
        <v>29</v>
      </c>
      <c r="C355" t="s">
        <v>30</v>
      </c>
      <c r="D355" t="s">
        <v>37</v>
      </c>
      <c r="E355">
        <v>0.15233337879180908</v>
      </c>
      <c r="F355">
        <v>0.15785296484394093</v>
      </c>
      <c r="G355" t="s">
        <v>62</v>
      </c>
      <c r="H355">
        <f>(E355-F355)/F355*100</f>
        <v>-3.4966628961253319</v>
      </c>
      <c r="I355" t="s">
        <v>35</v>
      </c>
    </row>
    <row r="356" spans="1:9" x14ac:dyDescent="0.25">
      <c r="A356" t="s">
        <v>52</v>
      </c>
      <c r="B356" t="s">
        <v>29</v>
      </c>
      <c r="C356" t="s">
        <v>30</v>
      </c>
      <c r="D356" t="s">
        <v>37</v>
      </c>
      <c r="E356" t="s">
        <v>32</v>
      </c>
      <c r="F356">
        <v>0.15785296484394093</v>
      </c>
      <c r="G356" t="s">
        <v>62</v>
      </c>
      <c r="I356" t="s">
        <v>33</v>
      </c>
    </row>
    <row r="357" spans="1:9" x14ac:dyDescent="0.25">
      <c r="A357" t="s">
        <v>53</v>
      </c>
      <c r="B357" t="s">
        <v>29</v>
      </c>
      <c r="C357" t="s">
        <v>30</v>
      </c>
      <c r="D357" t="s">
        <v>37</v>
      </c>
      <c r="E357" t="s">
        <v>32</v>
      </c>
      <c r="F357">
        <v>0.15785296484394093</v>
      </c>
      <c r="G357" t="s">
        <v>62</v>
      </c>
      <c r="I357" t="s">
        <v>33</v>
      </c>
    </row>
    <row r="358" spans="1:9" x14ac:dyDescent="0.25">
      <c r="A358" t="s">
        <v>28</v>
      </c>
      <c r="B358" t="s">
        <v>29</v>
      </c>
      <c r="C358" t="s">
        <v>30</v>
      </c>
      <c r="D358" t="s">
        <v>37</v>
      </c>
      <c r="E358" t="s">
        <v>32</v>
      </c>
      <c r="F358">
        <v>0.15785296484394093</v>
      </c>
      <c r="G358" t="s">
        <v>62</v>
      </c>
      <c r="I358" t="s">
        <v>33</v>
      </c>
    </row>
    <row r="359" spans="1:9" x14ac:dyDescent="0.25">
      <c r="A359" t="s">
        <v>55</v>
      </c>
      <c r="B359" t="s">
        <v>51</v>
      </c>
      <c r="C359" t="s">
        <v>30</v>
      </c>
      <c r="D359" t="s">
        <v>37</v>
      </c>
      <c r="E359">
        <v>0.83505219221115112</v>
      </c>
      <c r="F359">
        <v>0.66612358946331274</v>
      </c>
      <c r="G359" t="s">
        <v>63</v>
      </c>
      <c r="H359">
        <f>(E359-F359)/F359*100</f>
        <v>25.359949027468311</v>
      </c>
      <c r="I359" t="s">
        <v>35</v>
      </c>
    </row>
    <row r="360" spans="1:9" x14ac:dyDescent="0.25">
      <c r="A360" t="s">
        <v>54</v>
      </c>
      <c r="B360" t="s">
        <v>51</v>
      </c>
      <c r="C360" t="s">
        <v>30</v>
      </c>
      <c r="D360" t="s">
        <v>37</v>
      </c>
      <c r="E360" t="s">
        <v>32</v>
      </c>
      <c r="F360">
        <v>0.66612358946331274</v>
      </c>
      <c r="G360" t="s">
        <v>63</v>
      </c>
      <c r="I360" t="s">
        <v>33</v>
      </c>
    </row>
    <row r="361" spans="1:9" x14ac:dyDescent="0.25">
      <c r="A361" t="s">
        <v>56</v>
      </c>
      <c r="B361" t="s">
        <v>51</v>
      </c>
      <c r="C361" t="s">
        <v>30</v>
      </c>
      <c r="D361" t="s">
        <v>37</v>
      </c>
      <c r="E361">
        <v>1.217767596244812</v>
      </c>
      <c r="F361">
        <v>0.66612358946331274</v>
      </c>
      <c r="G361" t="s">
        <v>63</v>
      </c>
      <c r="H361">
        <f>(E361-F361)/F361*100</f>
        <v>82.814062661547808</v>
      </c>
      <c r="I361" t="s">
        <v>35</v>
      </c>
    </row>
    <row r="362" spans="1:9" x14ac:dyDescent="0.25">
      <c r="A362" t="s">
        <v>57</v>
      </c>
      <c r="B362" t="s">
        <v>51</v>
      </c>
      <c r="C362" t="s">
        <v>30</v>
      </c>
      <c r="D362" t="s">
        <v>37</v>
      </c>
      <c r="E362">
        <v>0.81848746538162231</v>
      </c>
      <c r="F362">
        <v>0.66612358946331274</v>
      </c>
      <c r="G362" t="s">
        <v>63</v>
      </c>
      <c r="H362">
        <f>(E362-F362)/F362*100</f>
        <v>22.873214269602311</v>
      </c>
      <c r="I362" t="s">
        <v>35</v>
      </c>
    </row>
    <row r="363" spans="1:9" x14ac:dyDescent="0.25">
      <c r="A363" t="s">
        <v>52</v>
      </c>
      <c r="B363" t="s">
        <v>51</v>
      </c>
      <c r="C363" t="s">
        <v>30</v>
      </c>
      <c r="D363" t="s">
        <v>37</v>
      </c>
      <c r="E363" t="s">
        <v>32</v>
      </c>
      <c r="F363">
        <v>0.66612358946331274</v>
      </c>
      <c r="G363" t="s">
        <v>63</v>
      </c>
      <c r="I363" t="s">
        <v>33</v>
      </c>
    </row>
    <row r="364" spans="1:9" x14ac:dyDescent="0.25">
      <c r="A364" t="s">
        <v>53</v>
      </c>
      <c r="B364" t="s">
        <v>51</v>
      </c>
      <c r="C364" t="s">
        <v>30</v>
      </c>
      <c r="D364" t="s">
        <v>37</v>
      </c>
      <c r="E364" t="s">
        <v>32</v>
      </c>
      <c r="F364">
        <v>0.66612358946331274</v>
      </c>
      <c r="G364" t="s">
        <v>63</v>
      </c>
      <c r="I364" t="s">
        <v>33</v>
      </c>
    </row>
    <row r="365" spans="1:9" x14ac:dyDescent="0.25">
      <c r="A365" t="s">
        <v>28</v>
      </c>
      <c r="B365" t="s">
        <v>51</v>
      </c>
      <c r="C365" t="s">
        <v>30</v>
      </c>
      <c r="D365" t="s">
        <v>37</v>
      </c>
      <c r="E365" t="s">
        <v>32</v>
      </c>
      <c r="F365">
        <v>0.66612358946331274</v>
      </c>
      <c r="G365" t="s">
        <v>63</v>
      </c>
      <c r="I365" t="s">
        <v>33</v>
      </c>
    </row>
    <row r="366" spans="1:9" x14ac:dyDescent="0.25">
      <c r="A366" t="s">
        <v>55</v>
      </c>
      <c r="B366" t="s">
        <v>49</v>
      </c>
      <c r="C366" t="s">
        <v>48</v>
      </c>
      <c r="D366" t="s">
        <v>37</v>
      </c>
      <c r="E366">
        <v>0.28314864635467529</v>
      </c>
      <c r="F366">
        <v>0.24103177844623713</v>
      </c>
      <c r="G366" t="s">
        <v>64</v>
      </c>
      <c r="H366">
        <f>(E366-F366)/F366*100</f>
        <v>17.473574721116062</v>
      </c>
      <c r="I366" t="s">
        <v>35</v>
      </c>
    </row>
    <row r="367" spans="1:9" x14ac:dyDescent="0.25">
      <c r="A367" t="s">
        <v>54</v>
      </c>
      <c r="B367" t="s">
        <v>49</v>
      </c>
      <c r="C367" t="s">
        <v>48</v>
      </c>
      <c r="D367" t="s">
        <v>37</v>
      </c>
      <c r="E367" t="s">
        <v>32</v>
      </c>
      <c r="F367">
        <v>0.24103177844623713</v>
      </c>
      <c r="G367" t="s">
        <v>64</v>
      </c>
      <c r="I367" t="s">
        <v>33</v>
      </c>
    </row>
    <row r="368" spans="1:9" x14ac:dyDescent="0.25">
      <c r="A368" t="s">
        <v>56</v>
      </c>
      <c r="B368" t="s">
        <v>49</v>
      </c>
      <c r="C368" t="s">
        <v>48</v>
      </c>
      <c r="D368" t="s">
        <v>37</v>
      </c>
      <c r="E368">
        <v>0.50444900989532471</v>
      </c>
      <c r="F368">
        <v>0.24103177844623713</v>
      </c>
      <c r="G368" t="s">
        <v>64</v>
      </c>
      <c r="H368">
        <f>(E368-F368)/F368*100</f>
        <v>109.28734507422789</v>
      </c>
      <c r="I368" t="s">
        <v>35</v>
      </c>
    </row>
    <row r="369" spans="1:9" x14ac:dyDescent="0.25">
      <c r="A369" t="s">
        <v>57</v>
      </c>
      <c r="B369" t="s">
        <v>49</v>
      </c>
      <c r="C369" t="s">
        <v>48</v>
      </c>
      <c r="D369" t="s">
        <v>37</v>
      </c>
      <c r="E369">
        <v>0.46865424513816833</v>
      </c>
      <c r="F369">
        <v>0.24103177844623713</v>
      </c>
      <c r="G369" t="s">
        <v>64</v>
      </c>
      <c r="H369">
        <f>(E369-F369)/F369*100</f>
        <v>94.436703806964232</v>
      </c>
      <c r="I369" t="s">
        <v>35</v>
      </c>
    </row>
    <row r="370" spans="1:9" x14ac:dyDescent="0.25">
      <c r="A370" t="s">
        <v>52</v>
      </c>
      <c r="B370" t="s">
        <v>49</v>
      </c>
      <c r="C370" t="s">
        <v>48</v>
      </c>
      <c r="D370" t="s">
        <v>37</v>
      </c>
      <c r="E370" t="s">
        <v>32</v>
      </c>
      <c r="F370">
        <v>0.24103177844623713</v>
      </c>
      <c r="G370" t="s">
        <v>64</v>
      </c>
      <c r="I370" t="s">
        <v>33</v>
      </c>
    </row>
    <row r="371" spans="1:9" x14ac:dyDescent="0.25">
      <c r="A371" t="s">
        <v>53</v>
      </c>
      <c r="B371" t="s">
        <v>49</v>
      </c>
      <c r="C371" t="s">
        <v>48</v>
      </c>
      <c r="D371" t="s">
        <v>37</v>
      </c>
      <c r="E371" t="s">
        <v>32</v>
      </c>
      <c r="F371">
        <v>0.24103177844623713</v>
      </c>
      <c r="G371" t="s">
        <v>64</v>
      </c>
      <c r="I371" t="s">
        <v>33</v>
      </c>
    </row>
    <row r="372" spans="1:9" x14ac:dyDescent="0.25">
      <c r="A372" t="s">
        <v>28</v>
      </c>
      <c r="B372" t="s">
        <v>49</v>
      </c>
      <c r="C372" t="s">
        <v>48</v>
      </c>
      <c r="D372" t="s">
        <v>37</v>
      </c>
      <c r="E372" t="s">
        <v>32</v>
      </c>
      <c r="F372">
        <v>0.24103177844623713</v>
      </c>
      <c r="G372" t="s">
        <v>64</v>
      </c>
      <c r="I372" t="s">
        <v>33</v>
      </c>
    </row>
    <row r="373" spans="1:9" x14ac:dyDescent="0.25">
      <c r="A373" t="s">
        <v>55</v>
      </c>
      <c r="B373" t="s">
        <v>50</v>
      </c>
      <c r="C373" t="s">
        <v>48</v>
      </c>
      <c r="D373" t="s">
        <v>37</v>
      </c>
      <c r="E373">
        <v>0.52180808782577515</v>
      </c>
      <c r="F373">
        <v>0.43358315843809092</v>
      </c>
      <c r="G373" t="s">
        <v>64</v>
      </c>
      <c r="H373">
        <f>(E373-F373)/F373*100</f>
        <v>20.347868147254481</v>
      </c>
      <c r="I373" t="s">
        <v>35</v>
      </c>
    </row>
    <row r="374" spans="1:9" x14ac:dyDescent="0.25">
      <c r="A374" t="s">
        <v>54</v>
      </c>
      <c r="B374" t="s">
        <v>50</v>
      </c>
      <c r="C374" t="s">
        <v>48</v>
      </c>
      <c r="D374" t="s">
        <v>37</v>
      </c>
      <c r="E374" t="s">
        <v>32</v>
      </c>
      <c r="F374">
        <v>0.43358315843809092</v>
      </c>
      <c r="G374" t="s">
        <v>64</v>
      </c>
      <c r="I374" t="s">
        <v>33</v>
      </c>
    </row>
    <row r="375" spans="1:9" x14ac:dyDescent="0.25">
      <c r="A375" t="s">
        <v>56</v>
      </c>
      <c r="B375" t="s">
        <v>50</v>
      </c>
      <c r="C375" t="s">
        <v>48</v>
      </c>
      <c r="D375" t="s">
        <v>37</v>
      </c>
      <c r="E375">
        <v>0.94183641672134399</v>
      </c>
      <c r="F375">
        <v>0.43358315843809092</v>
      </c>
      <c r="G375" t="s">
        <v>64</v>
      </c>
      <c r="H375">
        <f>(E375-F375)/F375*100</f>
        <v>117.22163289601664</v>
      </c>
      <c r="I375" t="s">
        <v>35</v>
      </c>
    </row>
    <row r="376" spans="1:9" x14ac:dyDescent="0.25">
      <c r="A376" t="s">
        <v>57</v>
      </c>
      <c r="B376" t="s">
        <v>50</v>
      </c>
      <c r="C376" t="s">
        <v>48</v>
      </c>
      <c r="D376" t="s">
        <v>37</v>
      </c>
      <c r="E376">
        <v>0.75426888465881348</v>
      </c>
      <c r="F376">
        <v>0.43358315843809092</v>
      </c>
      <c r="G376" t="s">
        <v>64</v>
      </c>
      <c r="H376">
        <f>(E376-F376)/F376*100</f>
        <v>73.961757964939864</v>
      </c>
      <c r="I376" t="s">
        <v>35</v>
      </c>
    </row>
    <row r="377" spans="1:9" x14ac:dyDescent="0.25">
      <c r="A377" t="s">
        <v>52</v>
      </c>
      <c r="B377" t="s">
        <v>50</v>
      </c>
      <c r="C377" t="s">
        <v>48</v>
      </c>
      <c r="D377" t="s">
        <v>37</v>
      </c>
      <c r="E377" t="s">
        <v>32</v>
      </c>
      <c r="F377">
        <v>0.43358315843809092</v>
      </c>
      <c r="G377" t="s">
        <v>64</v>
      </c>
      <c r="I377" t="s">
        <v>33</v>
      </c>
    </row>
    <row r="378" spans="1:9" x14ac:dyDescent="0.25">
      <c r="A378" t="s">
        <v>53</v>
      </c>
      <c r="B378" t="s">
        <v>50</v>
      </c>
      <c r="C378" t="s">
        <v>48</v>
      </c>
      <c r="D378" t="s">
        <v>37</v>
      </c>
      <c r="E378" t="s">
        <v>32</v>
      </c>
      <c r="F378">
        <v>0.43358315843809092</v>
      </c>
      <c r="G378" t="s">
        <v>64</v>
      </c>
      <c r="I378" t="s">
        <v>33</v>
      </c>
    </row>
    <row r="379" spans="1:9" x14ac:dyDescent="0.25">
      <c r="A379" t="s">
        <v>28</v>
      </c>
      <c r="B379" t="s">
        <v>50</v>
      </c>
      <c r="C379" t="s">
        <v>48</v>
      </c>
      <c r="D379" t="s">
        <v>37</v>
      </c>
      <c r="E379" t="s">
        <v>32</v>
      </c>
      <c r="F379">
        <v>0.43358315843809092</v>
      </c>
      <c r="G379" t="s">
        <v>64</v>
      </c>
      <c r="I379" t="s">
        <v>33</v>
      </c>
    </row>
    <row r="380" spans="1:9" x14ac:dyDescent="0.25">
      <c r="A380" t="s">
        <v>55</v>
      </c>
      <c r="B380" t="s">
        <v>29</v>
      </c>
      <c r="C380" t="s">
        <v>48</v>
      </c>
      <c r="D380" t="s">
        <v>37</v>
      </c>
      <c r="E380">
        <v>0.1491309255361557</v>
      </c>
      <c r="F380">
        <v>0.12776771488797656</v>
      </c>
      <c r="G380" t="s">
        <v>64</v>
      </c>
      <c r="H380">
        <f>(E380-F380)/F380*100</f>
        <v>16.720351198978438</v>
      </c>
      <c r="I380" t="s">
        <v>35</v>
      </c>
    </row>
    <row r="381" spans="1:9" x14ac:dyDescent="0.25">
      <c r="A381" t="s">
        <v>54</v>
      </c>
      <c r="B381" t="s">
        <v>29</v>
      </c>
      <c r="C381" t="s">
        <v>48</v>
      </c>
      <c r="D381" t="s">
        <v>37</v>
      </c>
      <c r="E381" t="s">
        <v>32</v>
      </c>
      <c r="F381">
        <v>0.12776771488797656</v>
      </c>
      <c r="G381" t="s">
        <v>64</v>
      </c>
      <c r="I381" t="s">
        <v>33</v>
      </c>
    </row>
    <row r="382" spans="1:9" x14ac:dyDescent="0.25">
      <c r="A382" t="s">
        <v>56</v>
      </c>
      <c r="B382" t="s">
        <v>29</v>
      </c>
      <c r="C382" t="s">
        <v>48</v>
      </c>
      <c r="D382" t="s">
        <v>37</v>
      </c>
      <c r="E382">
        <v>0.19392044842243195</v>
      </c>
      <c r="F382">
        <v>0.12776771488797656</v>
      </c>
      <c r="G382" t="s">
        <v>64</v>
      </c>
      <c r="H382">
        <f>(E382-F382)/F382*100</f>
        <v>51.775782006007077</v>
      </c>
      <c r="I382" t="s">
        <v>35</v>
      </c>
    </row>
    <row r="383" spans="1:9" x14ac:dyDescent="0.25">
      <c r="A383" t="s">
        <v>57</v>
      </c>
      <c r="B383" t="s">
        <v>29</v>
      </c>
      <c r="C383" t="s">
        <v>48</v>
      </c>
      <c r="D383" t="s">
        <v>37</v>
      </c>
      <c r="E383" t="s">
        <v>32</v>
      </c>
      <c r="F383">
        <v>0.12776771488797656</v>
      </c>
      <c r="G383" t="s">
        <v>64</v>
      </c>
      <c r="H383" t="e">
        <f>(E383-F383)/F383*100</f>
        <v>#VALUE!</v>
      </c>
      <c r="I383" t="s">
        <v>35</v>
      </c>
    </row>
    <row r="384" spans="1:9" x14ac:dyDescent="0.25">
      <c r="A384" t="s">
        <v>52</v>
      </c>
      <c r="B384" t="s">
        <v>29</v>
      </c>
      <c r="C384" t="s">
        <v>48</v>
      </c>
      <c r="D384" t="s">
        <v>37</v>
      </c>
      <c r="E384" t="s">
        <v>32</v>
      </c>
      <c r="F384">
        <v>0.12776771488797656</v>
      </c>
      <c r="G384" t="s">
        <v>64</v>
      </c>
      <c r="I384" t="s">
        <v>33</v>
      </c>
    </row>
    <row r="385" spans="1:9" x14ac:dyDescent="0.25">
      <c r="A385" t="s">
        <v>53</v>
      </c>
      <c r="B385" t="s">
        <v>29</v>
      </c>
      <c r="C385" t="s">
        <v>48</v>
      </c>
      <c r="D385" t="s">
        <v>37</v>
      </c>
      <c r="E385" t="s">
        <v>32</v>
      </c>
      <c r="F385">
        <v>0.12776771488797656</v>
      </c>
      <c r="G385" t="s">
        <v>64</v>
      </c>
      <c r="I385" t="s">
        <v>33</v>
      </c>
    </row>
    <row r="386" spans="1:9" x14ac:dyDescent="0.25">
      <c r="A386" t="s">
        <v>28</v>
      </c>
      <c r="B386" t="s">
        <v>29</v>
      </c>
      <c r="C386" t="s">
        <v>48</v>
      </c>
      <c r="D386" t="s">
        <v>37</v>
      </c>
      <c r="E386" t="s">
        <v>32</v>
      </c>
      <c r="F386">
        <v>0.12776771488797656</v>
      </c>
      <c r="G386" t="s">
        <v>64</v>
      </c>
      <c r="I386" t="s">
        <v>33</v>
      </c>
    </row>
    <row r="387" spans="1:9" x14ac:dyDescent="0.25">
      <c r="A387" t="s">
        <v>55</v>
      </c>
      <c r="B387" t="s">
        <v>51</v>
      </c>
      <c r="C387" t="s">
        <v>48</v>
      </c>
      <c r="D387" t="s">
        <v>37</v>
      </c>
      <c r="E387">
        <v>0.72773188352584839</v>
      </c>
      <c r="F387">
        <v>0.61691819036831563</v>
      </c>
      <c r="G387" t="s">
        <v>64</v>
      </c>
      <c r="H387">
        <f>(E387-F387)/F387*100</f>
        <v>17.962461617702374</v>
      </c>
      <c r="I387" t="s">
        <v>35</v>
      </c>
    </row>
    <row r="388" spans="1:9" x14ac:dyDescent="0.25">
      <c r="A388" t="s">
        <v>54</v>
      </c>
      <c r="B388" t="s">
        <v>51</v>
      </c>
      <c r="C388" t="s">
        <v>48</v>
      </c>
      <c r="D388" t="s">
        <v>37</v>
      </c>
      <c r="E388" t="s">
        <v>32</v>
      </c>
      <c r="F388">
        <v>0.61691819036831563</v>
      </c>
      <c r="G388" t="s">
        <v>64</v>
      </c>
      <c r="I388" t="s">
        <v>33</v>
      </c>
    </row>
    <row r="389" spans="1:9" x14ac:dyDescent="0.25">
      <c r="A389" t="s">
        <v>56</v>
      </c>
      <c r="B389" t="s">
        <v>51</v>
      </c>
      <c r="C389" t="s">
        <v>48</v>
      </c>
      <c r="D389" t="s">
        <v>37</v>
      </c>
      <c r="E389">
        <v>1.1343727111816406</v>
      </c>
      <c r="F389">
        <v>0.61691819036831563</v>
      </c>
      <c r="G389" t="s">
        <v>64</v>
      </c>
      <c r="H389">
        <f>(E389-F389)/F389*100</f>
        <v>83.877332341974181</v>
      </c>
      <c r="I389" t="s">
        <v>35</v>
      </c>
    </row>
    <row r="390" spans="1:9" x14ac:dyDescent="0.25">
      <c r="A390" t="s">
        <v>57</v>
      </c>
      <c r="B390" t="s">
        <v>51</v>
      </c>
      <c r="C390" t="s">
        <v>48</v>
      </c>
      <c r="D390" t="s">
        <v>37</v>
      </c>
      <c r="E390">
        <v>1.0664602518081665</v>
      </c>
      <c r="F390">
        <v>0.61691819036831563</v>
      </c>
      <c r="G390" t="s">
        <v>64</v>
      </c>
      <c r="H390">
        <f>(E390-F390)/F390*100</f>
        <v>72.868991133405061</v>
      </c>
      <c r="I390" t="s">
        <v>35</v>
      </c>
    </row>
    <row r="391" spans="1:9" x14ac:dyDescent="0.25">
      <c r="A391" t="s">
        <v>52</v>
      </c>
      <c r="B391" t="s">
        <v>51</v>
      </c>
      <c r="C391" t="s">
        <v>48</v>
      </c>
      <c r="D391" t="s">
        <v>37</v>
      </c>
      <c r="E391" t="s">
        <v>32</v>
      </c>
      <c r="F391">
        <v>0.61691819036831563</v>
      </c>
      <c r="G391" t="s">
        <v>64</v>
      </c>
      <c r="I391" t="s">
        <v>33</v>
      </c>
    </row>
    <row r="392" spans="1:9" x14ac:dyDescent="0.25">
      <c r="A392" t="s">
        <v>53</v>
      </c>
      <c r="B392" t="s">
        <v>51</v>
      </c>
      <c r="C392" t="s">
        <v>48</v>
      </c>
      <c r="D392" t="s">
        <v>37</v>
      </c>
      <c r="E392" t="s">
        <v>32</v>
      </c>
      <c r="F392">
        <v>0.61691819036831563</v>
      </c>
      <c r="G392" t="s">
        <v>64</v>
      </c>
      <c r="I392" t="s">
        <v>33</v>
      </c>
    </row>
    <row r="393" spans="1:9" x14ac:dyDescent="0.25">
      <c r="A393" t="s">
        <v>28</v>
      </c>
      <c r="B393" t="s">
        <v>51</v>
      </c>
      <c r="C393" t="s">
        <v>48</v>
      </c>
      <c r="D393" t="s">
        <v>37</v>
      </c>
      <c r="E393" t="s">
        <v>32</v>
      </c>
      <c r="F393">
        <v>0.61691819036831563</v>
      </c>
      <c r="G393" t="s">
        <v>64</v>
      </c>
      <c r="I393" t="s">
        <v>33</v>
      </c>
    </row>
    <row r="394" spans="1:9" x14ac:dyDescent="0.25">
      <c r="A394" t="s">
        <v>55</v>
      </c>
      <c r="B394" t="s">
        <v>49</v>
      </c>
      <c r="C394" t="s">
        <v>47</v>
      </c>
      <c r="D394" t="s">
        <v>37</v>
      </c>
      <c r="E394">
        <v>0.2655985951423645</v>
      </c>
      <c r="F394">
        <v>0.22115358144281014</v>
      </c>
      <c r="G394" t="s">
        <v>64</v>
      </c>
      <c r="H394">
        <f>(E394-F394)/F394*100</f>
        <v>20.096899814868134</v>
      </c>
      <c r="I394" t="s">
        <v>35</v>
      </c>
    </row>
    <row r="395" spans="1:9" x14ac:dyDescent="0.25">
      <c r="A395" t="s">
        <v>54</v>
      </c>
      <c r="B395" t="s">
        <v>49</v>
      </c>
      <c r="C395" t="s">
        <v>47</v>
      </c>
      <c r="D395" t="s">
        <v>37</v>
      </c>
      <c r="E395" t="s">
        <v>32</v>
      </c>
      <c r="F395">
        <v>0.22115358144281014</v>
      </c>
      <c r="G395" t="s">
        <v>64</v>
      </c>
      <c r="I395" t="s">
        <v>33</v>
      </c>
    </row>
    <row r="396" spans="1:9" x14ac:dyDescent="0.25">
      <c r="A396" t="s">
        <v>56</v>
      </c>
      <c r="B396" t="s">
        <v>49</v>
      </c>
      <c r="C396" t="s">
        <v>47</v>
      </c>
      <c r="D396" t="s">
        <v>37</v>
      </c>
      <c r="E396">
        <v>0.31789031624794006</v>
      </c>
      <c r="F396">
        <v>0.22115358144281014</v>
      </c>
      <c r="G396" t="s">
        <v>64</v>
      </c>
      <c r="H396">
        <f>(E396-F396)/F396*100</f>
        <v>43.741880268914315</v>
      </c>
      <c r="I396" t="s">
        <v>35</v>
      </c>
    </row>
    <row r="397" spans="1:9" x14ac:dyDescent="0.25">
      <c r="A397" t="s">
        <v>57</v>
      </c>
      <c r="B397" t="s">
        <v>49</v>
      </c>
      <c r="C397" t="s">
        <v>47</v>
      </c>
      <c r="D397" t="s">
        <v>37</v>
      </c>
      <c r="E397">
        <v>0.27945482730865479</v>
      </c>
      <c r="F397">
        <v>0.22115358144281014</v>
      </c>
      <c r="G397" t="s">
        <v>64</v>
      </c>
      <c r="H397">
        <f>(E397-F397)/F397*100</f>
        <v>26.362334032976641</v>
      </c>
      <c r="I397" t="s">
        <v>35</v>
      </c>
    </row>
    <row r="398" spans="1:9" x14ac:dyDescent="0.25">
      <c r="A398" t="s">
        <v>52</v>
      </c>
      <c r="B398" t="s">
        <v>49</v>
      </c>
      <c r="C398" t="s">
        <v>47</v>
      </c>
      <c r="D398" t="s">
        <v>37</v>
      </c>
      <c r="E398" t="s">
        <v>32</v>
      </c>
      <c r="F398">
        <v>0.22115358144281014</v>
      </c>
      <c r="G398" t="s">
        <v>64</v>
      </c>
      <c r="I398" t="s">
        <v>33</v>
      </c>
    </row>
    <row r="399" spans="1:9" x14ac:dyDescent="0.25">
      <c r="A399" t="s">
        <v>53</v>
      </c>
      <c r="B399" t="s">
        <v>49</v>
      </c>
      <c r="C399" t="s">
        <v>47</v>
      </c>
      <c r="D399" t="s">
        <v>37</v>
      </c>
      <c r="E399" t="s">
        <v>32</v>
      </c>
      <c r="F399">
        <v>0.22115358144281014</v>
      </c>
      <c r="G399" t="s">
        <v>64</v>
      </c>
      <c r="I399" t="s">
        <v>33</v>
      </c>
    </row>
    <row r="400" spans="1:9" x14ac:dyDescent="0.25">
      <c r="A400" t="s">
        <v>28</v>
      </c>
      <c r="B400" t="s">
        <v>49</v>
      </c>
      <c r="C400" t="s">
        <v>47</v>
      </c>
      <c r="D400" t="s">
        <v>37</v>
      </c>
      <c r="E400" t="s">
        <v>32</v>
      </c>
      <c r="F400">
        <v>0.22115358144281014</v>
      </c>
      <c r="G400" t="s">
        <v>64</v>
      </c>
      <c r="I400" t="s">
        <v>33</v>
      </c>
    </row>
    <row r="401" spans="1:9" x14ac:dyDescent="0.25">
      <c r="A401" t="s">
        <v>55</v>
      </c>
      <c r="B401" t="s">
        <v>50</v>
      </c>
      <c r="C401" t="s">
        <v>47</v>
      </c>
      <c r="D401" t="s">
        <v>37</v>
      </c>
      <c r="E401">
        <v>0.50763827562332153</v>
      </c>
      <c r="F401">
        <v>0.42062349453035491</v>
      </c>
      <c r="G401" t="s">
        <v>64</v>
      </c>
      <c r="H401">
        <f>(E401-F401)/F401*100</f>
        <v>20.687094806751709</v>
      </c>
      <c r="I401" t="s">
        <v>35</v>
      </c>
    </row>
    <row r="402" spans="1:9" x14ac:dyDescent="0.25">
      <c r="A402" t="s">
        <v>54</v>
      </c>
      <c r="B402" t="s">
        <v>50</v>
      </c>
      <c r="C402" t="s">
        <v>47</v>
      </c>
      <c r="D402" t="s">
        <v>37</v>
      </c>
      <c r="E402" t="s">
        <v>32</v>
      </c>
      <c r="F402">
        <v>0.42062349453035491</v>
      </c>
      <c r="G402" t="s">
        <v>64</v>
      </c>
      <c r="I402" t="s">
        <v>33</v>
      </c>
    </row>
    <row r="403" spans="1:9" x14ac:dyDescent="0.25">
      <c r="A403" t="s">
        <v>56</v>
      </c>
      <c r="B403" t="s">
        <v>50</v>
      </c>
      <c r="C403" t="s">
        <v>47</v>
      </c>
      <c r="D403" t="s">
        <v>37</v>
      </c>
      <c r="E403">
        <v>0.55375653505325317</v>
      </c>
      <c r="F403">
        <v>0.42062349453035491</v>
      </c>
      <c r="G403" t="s">
        <v>64</v>
      </c>
      <c r="H403">
        <f>(E403-F403)/F403*100</f>
        <v>31.651356201951415</v>
      </c>
      <c r="I403" t="s">
        <v>35</v>
      </c>
    </row>
    <row r="404" spans="1:9" x14ac:dyDescent="0.25">
      <c r="A404" t="s">
        <v>57</v>
      </c>
      <c r="B404" t="s">
        <v>50</v>
      </c>
      <c r="C404" t="s">
        <v>47</v>
      </c>
      <c r="D404" t="s">
        <v>37</v>
      </c>
      <c r="E404">
        <v>0.53705620765686035</v>
      </c>
      <c r="F404">
        <v>0.42062349453035491</v>
      </c>
      <c r="G404" t="s">
        <v>64</v>
      </c>
      <c r="H404">
        <f>(E404-F404)/F404*100</f>
        <v>27.680981837809089</v>
      </c>
      <c r="I404" t="s">
        <v>35</v>
      </c>
    </row>
    <row r="405" spans="1:9" x14ac:dyDescent="0.25">
      <c r="A405" t="s">
        <v>52</v>
      </c>
      <c r="B405" t="s">
        <v>50</v>
      </c>
      <c r="C405" t="s">
        <v>47</v>
      </c>
      <c r="D405" t="s">
        <v>37</v>
      </c>
      <c r="E405" t="s">
        <v>32</v>
      </c>
      <c r="F405">
        <v>0.42062349453035491</v>
      </c>
      <c r="G405" t="s">
        <v>64</v>
      </c>
      <c r="I405" t="s">
        <v>33</v>
      </c>
    </row>
    <row r="406" spans="1:9" x14ac:dyDescent="0.25">
      <c r="A406" t="s">
        <v>53</v>
      </c>
      <c r="B406" t="s">
        <v>50</v>
      </c>
      <c r="C406" t="s">
        <v>47</v>
      </c>
      <c r="D406" t="s">
        <v>37</v>
      </c>
      <c r="E406" t="s">
        <v>32</v>
      </c>
      <c r="F406">
        <v>0.42062349453035491</v>
      </c>
      <c r="G406" t="s">
        <v>64</v>
      </c>
      <c r="I406" t="s">
        <v>33</v>
      </c>
    </row>
    <row r="407" spans="1:9" x14ac:dyDescent="0.25">
      <c r="A407" t="s">
        <v>28</v>
      </c>
      <c r="B407" t="s">
        <v>50</v>
      </c>
      <c r="C407" t="s">
        <v>47</v>
      </c>
      <c r="D407" t="s">
        <v>37</v>
      </c>
      <c r="E407" t="s">
        <v>32</v>
      </c>
      <c r="F407">
        <v>0.42062349453035491</v>
      </c>
      <c r="G407" t="s">
        <v>64</v>
      </c>
      <c r="I407" t="s">
        <v>33</v>
      </c>
    </row>
    <row r="408" spans="1:9" x14ac:dyDescent="0.25">
      <c r="A408" t="s">
        <v>55</v>
      </c>
      <c r="B408" t="s">
        <v>29</v>
      </c>
      <c r="C408" t="s">
        <v>47</v>
      </c>
      <c r="D408" t="s">
        <v>37</v>
      </c>
      <c r="E408">
        <v>0.14238892495632172</v>
      </c>
      <c r="F408">
        <v>0.12007213717023153</v>
      </c>
      <c r="G408" t="s">
        <v>64</v>
      </c>
      <c r="H408">
        <f>(E408-F408)/F408*100</f>
        <v>18.586150219389111</v>
      </c>
      <c r="I408" t="s">
        <v>35</v>
      </c>
    </row>
    <row r="409" spans="1:9" x14ac:dyDescent="0.25">
      <c r="A409" t="s">
        <v>54</v>
      </c>
      <c r="B409" t="s">
        <v>29</v>
      </c>
      <c r="C409" t="s">
        <v>47</v>
      </c>
      <c r="D409" t="s">
        <v>37</v>
      </c>
      <c r="E409" t="s">
        <v>32</v>
      </c>
      <c r="F409">
        <v>0.12007213717023153</v>
      </c>
      <c r="G409" t="s">
        <v>64</v>
      </c>
      <c r="I409" t="s">
        <v>33</v>
      </c>
    </row>
    <row r="410" spans="1:9" x14ac:dyDescent="0.25">
      <c r="A410" t="s">
        <v>56</v>
      </c>
      <c r="B410" t="s">
        <v>29</v>
      </c>
      <c r="C410" t="s">
        <v>47</v>
      </c>
      <c r="D410" t="s">
        <v>37</v>
      </c>
      <c r="E410">
        <v>0.14855296909809113</v>
      </c>
      <c r="F410">
        <v>0.12007213717023153</v>
      </c>
      <c r="G410" t="s">
        <v>64</v>
      </c>
      <c r="H410">
        <f>(E410-F410)/F410*100</f>
        <v>23.71976763225349</v>
      </c>
      <c r="I410" t="s">
        <v>35</v>
      </c>
    </row>
    <row r="411" spans="1:9" x14ac:dyDescent="0.25">
      <c r="A411" t="s">
        <v>57</v>
      </c>
      <c r="B411" t="s">
        <v>29</v>
      </c>
      <c r="C411" t="s">
        <v>47</v>
      </c>
      <c r="D411" t="s">
        <v>37</v>
      </c>
      <c r="E411" t="s">
        <v>32</v>
      </c>
      <c r="F411">
        <v>0.12007213717023153</v>
      </c>
      <c r="G411" t="s">
        <v>64</v>
      </c>
      <c r="H411" t="e">
        <f>(E411-F411)/F411*100</f>
        <v>#VALUE!</v>
      </c>
      <c r="I411" t="s">
        <v>35</v>
      </c>
    </row>
    <row r="412" spans="1:9" x14ac:dyDescent="0.25">
      <c r="A412" t="s">
        <v>52</v>
      </c>
      <c r="B412" t="s">
        <v>29</v>
      </c>
      <c r="C412" t="s">
        <v>47</v>
      </c>
      <c r="D412" t="s">
        <v>37</v>
      </c>
      <c r="E412" t="s">
        <v>32</v>
      </c>
      <c r="F412">
        <v>0.12007213717023153</v>
      </c>
      <c r="G412" t="s">
        <v>64</v>
      </c>
      <c r="I412" t="s">
        <v>33</v>
      </c>
    </row>
    <row r="413" spans="1:9" x14ac:dyDescent="0.25">
      <c r="A413" t="s">
        <v>53</v>
      </c>
      <c r="B413" t="s">
        <v>29</v>
      </c>
      <c r="C413" t="s">
        <v>47</v>
      </c>
      <c r="D413" t="s">
        <v>37</v>
      </c>
      <c r="E413" t="s">
        <v>32</v>
      </c>
      <c r="F413">
        <v>0.12007213717023153</v>
      </c>
      <c r="G413" t="s">
        <v>64</v>
      </c>
      <c r="I413" t="s">
        <v>33</v>
      </c>
    </row>
    <row r="414" spans="1:9" x14ac:dyDescent="0.25">
      <c r="A414" t="s">
        <v>28</v>
      </c>
      <c r="B414" t="s">
        <v>29</v>
      </c>
      <c r="C414" t="s">
        <v>47</v>
      </c>
      <c r="D414" t="s">
        <v>37</v>
      </c>
      <c r="E414" t="s">
        <v>32</v>
      </c>
      <c r="F414">
        <v>0.12007213717023153</v>
      </c>
      <c r="G414" t="s">
        <v>64</v>
      </c>
      <c r="I414" t="s">
        <v>33</v>
      </c>
    </row>
    <row r="415" spans="1:9" x14ac:dyDescent="0.25">
      <c r="A415" t="s">
        <v>55</v>
      </c>
      <c r="B415" t="s">
        <v>51</v>
      </c>
      <c r="C415" t="s">
        <v>47</v>
      </c>
      <c r="D415" t="s">
        <v>37</v>
      </c>
      <c r="E415">
        <v>0.74819087982177734</v>
      </c>
      <c r="F415">
        <v>0.61444298202941983</v>
      </c>
      <c r="G415" t="s">
        <v>64</v>
      </c>
      <c r="H415">
        <f>(E415-F415)/F415*100</f>
        <v>21.767340779221986</v>
      </c>
      <c r="I415" t="s">
        <v>35</v>
      </c>
    </row>
    <row r="416" spans="1:9" x14ac:dyDescent="0.25">
      <c r="A416" t="s">
        <v>54</v>
      </c>
      <c r="B416" t="s">
        <v>51</v>
      </c>
      <c r="C416" t="s">
        <v>47</v>
      </c>
      <c r="D416" t="s">
        <v>37</v>
      </c>
      <c r="E416" t="s">
        <v>32</v>
      </c>
      <c r="F416">
        <v>0.61444298202941983</v>
      </c>
      <c r="G416" t="s">
        <v>64</v>
      </c>
      <c r="I416" t="s">
        <v>33</v>
      </c>
    </row>
    <row r="417" spans="1:9" x14ac:dyDescent="0.25">
      <c r="A417" t="s">
        <v>56</v>
      </c>
      <c r="B417" t="s">
        <v>51</v>
      </c>
      <c r="C417" t="s">
        <v>47</v>
      </c>
      <c r="D417" t="s">
        <v>37</v>
      </c>
      <c r="E417">
        <v>0.75767689943313599</v>
      </c>
      <c r="F417">
        <v>0.61444298202941983</v>
      </c>
      <c r="G417" t="s">
        <v>64</v>
      </c>
      <c r="H417">
        <f>(E417-F417)/F417*100</f>
        <v>23.311181280097696</v>
      </c>
      <c r="I417" t="s">
        <v>35</v>
      </c>
    </row>
    <row r="418" spans="1:9" x14ac:dyDescent="0.25">
      <c r="A418" t="s">
        <v>57</v>
      </c>
      <c r="B418" t="s">
        <v>51</v>
      </c>
      <c r="C418" t="s">
        <v>47</v>
      </c>
      <c r="D418" t="s">
        <v>37</v>
      </c>
      <c r="E418">
        <v>0.77794367074966431</v>
      </c>
      <c r="F418">
        <v>0.61444298202941983</v>
      </c>
      <c r="G418" t="s">
        <v>64</v>
      </c>
      <c r="H418">
        <f>(E418-F418)/F418*100</f>
        <v>26.609578675668882</v>
      </c>
      <c r="I418" t="s">
        <v>35</v>
      </c>
    </row>
    <row r="419" spans="1:9" x14ac:dyDescent="0.25">
      <c r="A419" t="s">
        <v>52</v>
      </c>
      <c r="B419" t="s">
        <v>51</v>
      </c>
      <c r="C419" t="s">
        <v>47</v>
      </c>
      <c r="D419" t="s">
        <v>37</v>
      </c>
      <c r="E419" t="s">
        <v>32</v>
      </c>
      <c r="F419">
        <v>0.61444298202941983</v>
      </c>
      <c r="G419" t="s">
        <v>64</v>
      </c>
      <c r="I419" t="s">
        <v>33</v>
      </c>
    </row>
    <row r="420" spans="1:9" x14ac:dyDescent="0.25">
      <c r="A420" t="s">
        <v>53</v>
      </c>
      <c r="B420" t="s">
        <v>51</v>
      </c>
      <c r="C420" t="s">
        <v>47</v>
      </c>
      <c r="D420" t="s">
        <v>37</v>
      </c>
      <c r="E420" t="s">
        <v>32</v>
      </c>
      <c r="F420">
        <v>0.61444298202941983</v>
      </c>
      <c r="G420" t="s">
        <v>64</v>
      </c>
      <c r="I420" t="s">
        <v>33</v>
      </c>
    </row>
    <row r="421" spans="1:9" x14ac:dyDescent="0.25">
      <c r="A421" t="s">
        <v>28</v>
      </c>
      <c r="B421" t="s">
        <v>51</v>
      </c>
      <c r="C421" t="s">
        <v>47</v>
      </c>
      <c r="D421" t="s">
        <v>37</v>
      </c>
      <c r="E421" t="s">
        <v>32</v>
      </c>
      <c r="F421">
        <v>0.61444298202941983</v>
      </c>
      <c r="G421" t="s">
        <v>64</v>
      </c>
      <c r="I421" t="s">
        <v>33</v>
      </c>
    </row>
    <row r="422" spans="1:9" x14ac:dyDescent="0.25">
      <c r="A422" t="s">
        <v>55</v>
      </c>
      <c r="B422" t="s">
        <v>49</v>
      </c>
      <c r="C422" t="s">
        <v>30</v>
      </c>
      <c r="D422" t="s">
        <v>42</v>
      </c>
      <c r="E422">
        <v>8.1729854866862297</v>
      </c>
      <c r="F422">
        <v>10.126125240698457</v>
      </c>
      <c r="G422" t="s">
        <v>63</v>
      </c>
      <c r="H422">
        <f>(E422-F422)/F422*100</f>
        <v>-19.288125591833069</v>
      </c>
      <c r="I422" t="s">
        <v>35</v>
      </c>
    </row>
    <row r="423" spans="1:9" x14ac:dyDescent="0.25">
      <c r="A423" t="s">
        <v>54</v>
      </c>
      <c r="B423" t="s">
        <v>49</v>
      </c>
      <c r="C423" t="s">
        <v>30</v>
      </c>
      <c r="D423" t="s">
        <v>42</v>
      </c>
      <c r="E423">
        <v>8.3081763684749603</v>
      </c>
      <c r="F423">
        <v>10.126125240698457</v>
      </c>
      <c r="G423" t="s">
        <v>63</v>
      </c>
      <c r="H423">
        <f>(E423-F423)/F423*100</f>
        <v>-17.953055379138309</v>
      </c>
      <c r="I423" t="s">
        <v>35</v>
      </c>
    </row>
    <row r="424" spans="1:9" x14ac:dyDescent="0.25">
      <c r="A424" t="s">
        <v>56</v>
      </c>
      <c r="B424" t="s">
        <v>49</v>
      </c>
      <c r="C424" t="s">
        <v>30</v>
      </c>
      <c r="D424" t="s">
        <v>42</v>
      </c>
      <c r="E424">
        <v>9.1181385926902294</v>
      </c>
      <c r="F424">
        <v>10.126125240698457</v>
      </c>
      <c r="G424" t="s">
        <v>63</v>
      </c>
      <c r="H424">
        <f>(E424-F424)/F424*100</f>
        <v>-9.9543174121229878</v>
      </c>
      <c r="I424" t="s">
        <v>35</v>
      </c>
    </row>
    <row r="425" spans="1:9" x14ac:dyDescent="0.25">
      <c r="A425" t="s">
        <v>57</v>
      </c>
      <c r="B425" t="s">
        <v>49</v>
      </c>
      <c r="C425" t="s">
        <v>30</v>
      </c>
      <c r="D425" t="s">
        <v>42</v>
      </c>
      <c r="E425">
        <v>9.0394053366035223</v>
      </c>
      <c r="F425">
        <v>10.126125240698457</v>
      </c>
      <c r="G425" t="s">
        <v>63</v>
      </c>
      <c r="I425" t="s">
        <v>35</v>
      </c>
    </row>
    <row r="426" spans="1:9" x14ac:dyDescent="0.25">
      <c r="A426" t="s">
        <v>52</v>
      </c>
      <c r="B426" t="s">
        <v>49</v>
      </c>
      <c r="C426" t="s">
        <v>30</v>
      </c>
      <c r="D426" t="s">
        <v>42</v>
      </c>
      <c r="E426">
        <v>8.4945122888311744</v>
      </c>
      <c r="F426">
        <v>10.126125240698457</v>
      </c>
      <c r="G426" t="s">
        <v>63</v>
      </c>
      <c r="H426">
        <f>(E426-F426)/F426*100</f>
        <v>-16.112905115073815</v>
      </c>
      <c r="I426" t="s">
        <v>35</v>
      </c>
    </row>
    <row r="427" spans="1:9" x14ac:dyDescent="0.25">
      <c r="A427" t="s">
        <v>53</v>
      </c>
      <c r="B427" t="s">
        <v>49</v>
      </c>
      <c r="C427" t="s">
        <v>30</v>
      </c>
      <c r="D427" t="s">
        <v>42</v>
      </c>
      <c r="E427">
        <v>9.0584290130063891</v>
      </c>
      <c r="F427">
        <v>10.126125240698457</v>
      </c>
      <c r="G427" t="s">
        <v>63</v>
      </c>
      <c r="H427">
        <f>(E427-F427)/F427*100</f>
        <v>-10.543976124261549</v>
      </c>
      <c r="I427" t="s">
        <v>35</v>
      </c>
    </row>
    <row r="428" spans="1:9" x14ac:dyDescent="0.25">
      <c r="A428" t="s">
        <v>28</v>
      </c>
      <c r="B428" t="s">
        <v>49</v>
      </c>
      <c r="C428" t="s">
        <v>30</v>
      </c>
      <c r="D428" t="s">
        <v>42</v>
      </c>
      <c r="E428">
        <v>8.0544172674417496</v>
      </c>
      <c r="F428">
        <v>10.126125240698457</v>
      </c>
      <c r="G428" t="s">
        <v>63</v>
      </c>
      <c r="H428">
        <f>(E428-F428)/F428*100</f>
        <v>-20.459039603126712</v>
      </c>
      <c r="I428" t="s">
        <v>35</v>
      </c>
    </row>
    <row r="429" spans="1:9" x14ac:dyDescent="0.25">
      <c r="A429" t="s">
        <v>55</v>
      </c>
      <c r="B429" t="s">
        <v>50</v>
      </c>
      <c r="C429" t="s">
        <v>30</v>
      </c>
      <c r="D429" t="s">
        <v>42</v>
      </c>
      <c r="E429">
        <v>8.0648026536218822</v>
      </c>
      <c r="F429">
        <v>11.160131969896611</v>
      </c>
      <c r="G429" t="s">
        <v>62</v>
      </c>
      <c r="H429">
        <f>(E429-F429)/F429*100</f>
        <v>-27.735597792428297</v>
      </c>
      <c r="I429" t="s">
        <v>35</v>
      </c>
    </row>
    <row r="430" spans="1:9" x14ac:dyDescent="0.25">
      <c r="A430" t="s">
        <v>54</v>
      </c>
      <c r="B430" t="s">
        <v>50</v>
      </c>
      <c r="C430" t="s">
        <v>30</v>
      </c>
      <c r="D430" t="s">
        <v>42</v>
      </c>
      <c r="E430">
        <v>8.3202925287187099</v>
      </c>
      <c r="F430">
        <v>11.160131969896611</v>
      </c>
      <c r="G430" t="s">
        <v>62</v>
      </c>
      <c r="H430">
        <f>(E430-F430)/F430*100</f>
        <v>-25.446289065739514</v>
      </c>
      <c r="I430" t="s">
        <v>35</v>
      </c>
    </row>
    <row r="431" spans="1:9" x14ac:dyDescent="0.25">
      <c r="A431" t="s">
        <v>56</v>
      </c>
      <c r="B431" t="s">
        <v>50</v>
      </c>
      <c r="C431" t="s">
        <v>30</v>
      </c>
      <c r="D431" t="s">
        <v>42</v>
      </c>
      <c r="E431">
        <v>11.143244875594974</v>
      </c>
      <c r="F431">
        <v>11.160131969896611</v>
      </c>
      <c r="G431" t="s">
        <v>62</v>
      </c>
      <c r="H431">
        <f>(E431-F431)/F431*100</f>
        <v>-0.15131625994377651</v>
      </c>
      <c r="I431" t="s">
        <v>35</v>
      </c>
    </row>
    <row r="432" spans="1:9" x14ac:dyDescent="0.25">
      <c r="A432" t="s">
        <v>57</v>
      </c>
      <c r="B432" t="s">
        <v>50</v>
      </c>
      <c r="C432" t="s">
        <v>30</v>
      </c>
      <c r="D432" t="s">
        <v>42</v>
      </c>
      <c r="E432">
        <v>9.4508948908187449</v>
      </c>
      <c r="F432">
        <v>11.160131969896611</v>
      </c>
      <c r="G432" t="s">
        <v>62</v>
      </c>
      <c r="I432" t="s">
        <v>35</v>
      </c>
    </row>
    <row r="433" spans="1:9" x14ac:dyDescent="0.25">
      <c r="A433" t="s">
        <v>52</v>
      </c>
      <c r="B433" t="s">
        <v>50</v>
      </c>
      <c r="C433" t="s">
        <v>30</v>
      </c>
      <c r="D433" t="s">
        <v>42</v>
      </c>
      <c r="E433">
        <v>8.3833538144826889</v>
      </c>
      <c r="F433">
        <v>11.160131969896611</v>
      </c>
      <c r="G433" t="s">
        <v>62</v>
      </c>
      <c r="H433">
        <f>(E433-F433)/F433*100</f>
        <v>-24.881230463080684</v>
      </c>
      <c r="I433" t="s">
        <v>35</v>
      </c>
    </row>
    <row r="434" spans="1:9" x14ac:dyDescent="0.25">
      <c r="A434" t="s">
        <v>53</v>
      </c>
      <c r="B434" t="s">
        <v>50</v>
      </c>
      <c r="C434" t="s">
        <v>30</v>
      </c>
      <c r="D434" t="s">
        <v>42</v>
      </c>
      <c r="E434">
        <v>8.0917553091421723</v>
      </c>
      <c r="F434">
        <v>11.160131969896611</v>
      </c>
      <c r="G434" t="s">
        <v>62</v>
      </c>
      <c r="H434">
        <f>(E434-F434)/F434*100</f>
        <v>-27.494089398145928</v>
      </c>
      <c r="I434" t="s">
        <v>35</v>
      </c>
    </row>
    <row r="435" spans="1:9" x14ac:dyDescent="0.25">
      <c r="A435" t="s">
        <v>28</v>
      </c>
      <c r="B435" t="s">
        <v>50</v>
      </c>
      <c r="C435" t="s">
        <v>30</v>
      </c>
      <c r="D435" t="s">
        <v>42</v>
      </c>
      <c r="E435">
        <v>7.9703378016129136</v>
      </c>
      <c r="F435">
        <v>11.160131969896611</v>
      </c>
      <c r="G435" t="s">
        <v>62</v>
      </c>
      <c r="H435">
        <f>(E435-F435)/F435*100</f>
        <v>-28.582047030338547</v>
      </c>
      <c r="I435" t="s">
        <v>35</v>
      </c>
    </row>
    <row r="436" spans="1:9" x14ac:dyDescent="0.25">
      <c r="A436" t="s">
        <v>55</v>
      </c>
      <c r="B436" t="s">
        <v>29</v>
      </c>
      <c r="C436" t="s">
        <v>30</v>
      </c>
      <c r="D436" t="s">
        <v>42</v>
      </c>
      <c r="E436">
        <v>8.2358448402956128</v>
      </c>
      <c r="F436">
        <v>12.068653354013804</v>
      </c>
      <c r="G436" t="s">
        <v>62</v>
      </c>
      <c r="H436">
        <f>(E436-F436)/F436*100</f>
        <v>-31.758377685472855</v>
      </c>
      <c r="I436" t="s">
        <v>35</v>
      </c>
    </row>
    <row r="437" spans="1:9" x14ac:dyDescent="0.25">
      <c r="A437" t="s">
        <v>54</v>
      </c>
      <c r="B437" t="s">
        <v>29</v>
      </c>
      <c r="C437" t="s">
        <v>30</v>
      </c>
      <c r="D437" t="s">
        <v>42</v>
      </c>
      <c r="E437">
        <v>8.4735281383618712</v>
      </c>
      <c r="F437">
        <v>12.068653354013804</v>
      </c>
      <c r="G437" t="s">
        <v>62</v>
      </c>
      <c r="H437">
        <f>(E437-F437)/F437*100</f>
        <v>-29.788950848076706</v>
      </c>
      <c r="I437" t="s">
        <v>35</v>
      </c>
    </row>
    <row r="438" spans="1:9" x14ac:dyDescent="0.25">
      <c r="A438" t="s">
        <v>56</v>
      </c>
      <c r="B438" t="s">
        <v>29</v>
      </c>
      <c r="C438" t="s">
        <v>30</v>
      </c>
      <c r="D438" t="s">
        <v>42</v>
      </c>
      <c r="E438">
        <v>9.1079266518354416</v>
      </c>
      <c r="F438">
        <v>12.068653354013804</v>
      </c>
      <c r="G438" t="s">
        <v>62</v>
      </c>
      <c r="H438">
        <f>(E438-F438)/F438*100</f>
        <v>-24.53237006093709</v>
      </c>
      <c r="I438" t="s">
        <v>35</v>
      </c>
    </row>
    <row r="439" spans="1:9" x14ac:dyDescent="0.25">
      <c r="A439" t="s">
        <v>57</v>
      </c>
      <c r="B439" t="s">
        <v>29</v>
      </c>
      <c r="C439" t="s">
        <v>30</v>
      </c>
      <c r="D439" t="s">
        <v>42</v>
      </c>
      <c r="E439">
        <v>9.2333487411960959</v>
      </c>
      <c r="F439">
        <v>12.068653354013804</v>
      </c>
      <c r="G439" t="s">
        <v>62</v>
      </c>
      <c r="H439">
        <f>(E439-F439)/F439*100</f>
        <v>-23.493131583522864</v>
      </c>
      <c r="I439" t="s">
        <v>35</v>
      </c>
    </row>
    <row r="440" spans="1:9" x14ac:dyDescent="0.25">
      <c r="A440" t="s">
        <v>52</v>
      </c>
      <c r="B440" t="s">
        <v>29</v>
      </c>
      <c r="C440" t="s">
        <v>30</v>
      </c>
      <c r="D440" t="s">
        <v>42</v>
      </c>
      <c r="E440">
        <v>8.3474513348191977</v>
      </c>
      <c r="F440">
        <v>12.068653354013804</v>
      </c>
      <c r="G440" t="s">
        <v>62</v>
      </c>
      <c r="H440">
        <f>(E440-F440)/F440*100</f>
        <v>-30.833614240457123</v>
      </c>
      <c r="I440" t="s">
        <v>35</v>
      </c>
    </row>
    <row r="441" spans="1:9" x14ac:dyDescent="0.25">
      <c r="A441" t="s">
        <v>53</v>
      </c>
      <c r="B441" t="s">
        <v>29</v>
      </c>
      <c r="C441" t="s">
        <v>30</v>
      </c>
      <c r="D441" t="s">
        <v>42</v>
      </c>
      <c r="E441">
        <v>8.8043492613360286</v>
      </c>
      <c r="F441">
        <v>12.068653354013804</v>
      </c>
      <c r="G441" t="s">
        <v>62</v>
      </c>
      <c r="H441">
        <f>(E441-F441)/F441*100</f>
        <v>-27.047790643453439</v>
      </c>
      <c r="I441" t="s">
        <v>35</v>
      </c>
    </row>
    <row r="442" spans="1:9" x14ac:dyDescent="0.25">
      <c r="A442" t="s">
        <v>28</v>
      </c>
      <c r="B442" t="s">
        <v>29</v>
      </c>
      <c r="C442" t="s">
        <v>30</v>
      </c>
      <c r="D442" t="s">
        <v>42</v>
      </c>
      <c r="E442">
        <v>8.2043082546442747</v>
      </c>
      <c r="F442">
        <v>12.068653354013804</v>
      </c>
      <c r="G442" t="s">
        <v>62</v>
      </c>
      <c r="H442">
        <f>(E442-F442)/F442*100</f>
        <v>-32.019687582495045</v>
      </c>
      <c r="I442" t="s">
        <v>35</v>
      </c>
    </row>
    <row r="443" spans="1:9" x14ac:dyDescent="0.25">
      <c r="A443" t="s">
        <v>55</v>
      </c>
      <c r="B443" t="s">
        <v>51</v>
      </c>
      <c r="C443" t="s">
        <v>30</v>
      </c>
      <c r="D443" t="s">
        <v>42</v>
      </c>
      <c r="E443">
        <v>7.9404642041772604</v>
      </c>
      <c r="F443">
        <v>9.5421164706349373</v>
      </c>
      <c r="G443" t="s">
        <v>63</v>
      </c>
      <c r="H443">
        <f>(E443-F443)/F443*100</f>
        <v>-16.785084015549668</v>
      </c>
      <c r="I443" t="s">
        <v>35</v>
      </c>
    </row>
    <row r="444" spans="1:9" x14ac:dyDescent="0.25">
      <c r="A444" t="s">
        <v>54</v>
      </c>
      <c r="B444" t="s">
        <v>51</v>
      </c>
      <c r="C444" t="s">
        <v>30</v>
      </c>
      <c r="D444" t="s">
        <v>42</v>
      </c>
      <c r="E444">
        <v>8.031689484603703</v>
      </c>
      <c r="F444">
        <v>9.5421164706349373</v>
      </c>
      <c r="G444" t="s">
        <v>63</v>
      </c>
      <c r="H444">
        <f>(E444-F444)/F444*100</f>
        <v>-15.829056275716678</v>
      </c>
      <c r="I444" t="s">
        <v>35</v>
      </c>
    </row>
    <row r="445" spans="1:9" x14ac:dyDescent="0.25">
      <c r="A445" t="s">
        <v>56</v>
      </c>
      <c r="B445" t="s">
        <v>51</v>
      </c>
      <c r="C445" t="s">
        <v>30</v>
      </c>
      <c r="D445" t="s">
        <v>42</v>
      </c>
      <c r="E445">
        <v>12.896796866320074</v>
      </c>
      <c r="F445">
        <v>9.5421164706349373</v>
      </c>
      <c r="G445" t="s">
        <v>63</v>
      </c>
      <c r="H445">
        <f>(E445-F445)/F445*100</f>
        <v>35.156565170933341</v>
      </c>
      <c r="I445" t="s">
        <v>35</v>
      </c>
    </row>
    <row r="446" spans="1:9" x14ac:dyDescent="0.25">
      <c r="A446" t="s">
        <v>57</v>
      </c>
      <c r="B446" t="s">
        <v>51</v>
      </c>
      <c r="C446" t="s">
        <v>30</v>
      </c>
      <c r="D446" t="s">
        <v>42</v>
      </c>
      <c r="E446">
        <v>8.1224040654487908</v>
      </c>
      <c r="F446">
        <v>9.5421164706349373</v>
      </c>
      <c r="G446" t="s">
        <v>63</v>
      </c>
      <c r="H446">
        <f>(E446-F446)/F446*100</f>
        <v>-14.878380593605122</v>
      </c>
      <c r="I446" t="s">
        <v>35</v>
      </c>
    </row>
    <row r="447" spans="1:9" x14ac:dyDescent="0.25">
      <c r="A447" t="s">
        <v>52</v>
      </c>
      <c r="B447" t="s">
        <v>51</v>
      </c>
      <c r="C447" t="s">
        <v>30</v>
      </c>
      <c r="D447" t="s">
        <v>42</v>
      </c>
      <c r="E447">
        <v>8.0310593862086535</v>
      </c>
      <c r="F447">
        <v>9.5421164706349373</v>
      </c>
      <c r="G447" t="s">
        <v>63</v>
      </c>
      <c r="H447">
        <f>(E447-F447)/F447*100</f>
        <v>-15.835659615730274</v>
      </c>
      <c r="I447" t="s">
        <v>35</v>
      </c>
    </row>
    <row r="448" spans="1:9" x14ac:dyDescent="0.25">
      <c r="A448" t="s">
        <v>53</v>
      </c>
      <c r="B448" t="s">
        <v>51</v>
      </c>
      <c r="C448" t="s">
        <v>30</v>
      </c>
      <c r="D448" t="s">
        <v>42</v>
      </c>
      <c r="E448">
        <v>8.0711009805090725</v>
      </c>
      <c r="F448">
        <v>9.5421164706349373</v>
      </c>
      <c r="G448" t="s">
        <v>63</v>
      </c>
      <c r="H448">
        <f>(E448-F448)/F448*100</f>
        <v>-15.416029500926671</v>
      </c>
      <c r="I448" t="s">
        <v>35</v>
      </c>
    </row>
    <row r="449" spans="1:9" x14ac:dyDescent="0.25">
      <c r="A449" t="s">
        <v>28</v>
      </c>
      <c r="B449" t="s">
        <v>51</v>
      </c>
      <c r="C449" t="s">
        <v>30</v>
      </c>
      <c r="D449" t="s">
        <v>42</v>
      </c>
      <c r="E449">
        <v>7.8144243503920734</v>
      </c>
      <c r="F449">
        <v>9.5421164706349373</v>
      </c>
      <c r="G449" t="s">
        <v>63</v>
      </c>
      <c r="H449">
        <f>(E449-F449)/F449*100</f>
        <v>-18.105963446995133</v>
      </c>
      <c r="I449" t="s">
        <v>35</v>
      </c>
    </row>
    <row r="450" spans="1:9" x14ac:dyDescent="0.25">
      <c r="A450" t="s">
        <v>55</v>
      </c>
      <c r="B450" t="s">
        <v>49</v>
      </c>
      <c r="C450" t="s">
        <v>48</v>
      </c>
      <c r="D450" t="s">
        <v>42</v>
      </c>
      <c r="E450">
        <v>222.141621530056</v>
      </c>
      <c r="F450">
        <v>42.262078385276254</v>
      </c>
      <c r="G450" t="s">
        <v>64</v>
      </c>
      <c r="H450">
        <f>(E450-F450)/F450*100</f>
        <v>425.62871968797504</v>
      </c>
      <c r="I450" t="s">
        <v>35</v>
      </c>
    </row>
    <row r="451" spans="1:9" x14ac:dyDescent="0.25">
      <c r="A451" t="s">
        <v>54</v>
      </c>
      <c r="B451" t="s">
        <v>49</v>
      </c>
      <c r="C451" t="s">
        <v>48</v>
      </c>
      <c r="D451" t="s">
        <v>42</v>
      </c>
      <c r="E451">
        <v>242.30054885149002</v>
      </c>
      <c r="F451">
        <v>42.262078385276254</v>
      </c>
      <c r="G451" t="s">
        <v>64</v>
      </c>
      <c r="H451">
        <f>(E451-F451)/F451*100</f>
        <v>473.32852076651648</v>
      </c>
      <c r="I451" t="s">
        <v>35</v>
      </c>
    </row>
    <row r="452" spans="1:9" x14ac:dyDescent="0.25">
      <c r="A452" t="s">
        <v>56</v>
      </c>
      <c r="B452" t="s">
        <v>49</v>
      </c>
      <c r="C452" t="s">
        <v>48</v>
      </c>
      <c r="D452" t="s">
        <v>42</v>
      </c>
      <c r="E452">
        <v>260.00749659538269</v>
      </c>
      <c r="F452">
        <v>42.262078385276254</v>
      </c>
      <c r="G452" t="s">
        <v>64</v>
      </c>
      <c r="H452">
        <f>(E452-F452)/F452*100</f>
        <v>515.22647851121087</v>
      </c>
      <c r="I452" t="s">
        <v>35</v>
      </c>
    </row>
    <row r="453" spans="1:9" x14ac:dyDescent="0.25">
      <c r="A453" t="s">
        <v>57</v>
      </c>
      <c r="B453" t="s">
        <v>49</v>
      </c>
      <c r="C453" t="s">
        <v>48</v>
      </c>
      <c r="D453" t="s">
        <v>42</v>
      </c>
      <c r="E453">
        <v>253.32815638184547</v>
      </c>
      <c r="F453">
        <v>42.262078385276254</v>
      </c>
      <c r="G453" t="s">
        <v>64</v>
      </c>
      <c r="H453">
        <f>(E453-F453)/F453*100</f>
        <v>499.42190744244812</v>
      </c>
      <c r="I453" t="s">
        <v>35</v>
      </c>
    </row>
    <row r="454" spans="1:9" x14ac:dyDescent="0.25">
      <c r="A454" t="s">
        <v>52</v>
      </c>
      <c r="B454" t="s">
        <v>49</v>
      </c>
      <c r="C454" t="s">
        <v>48</v>
      </c>
      <c r="D454" t="s">
        <v>42</v>
      </c>
      <c r="E454">
        <v>229.50866883993149</v>
      </c>
      <c r="F454">
        <v>42.262078385276254</v>
      </c>
      <c r="G454" t="s">
        <v>64</v>
      </c>
      <c r="H454">
        <f>(E454-F454)/F454*100</f>
        <v>443.06053466573081</v>
      </c>
      <c r="I454" t="s">
        <v>35</v>
      </c>
    </row>
    <row r="455" spans="1:9" x14ac:dyDescent="0.25">
      <c r="A455" t="s">
        <v>53</v>
      </c>
      <c r="B455" t="s">
        <v>49</v>
      </c>
      <c r="C455" t="s">
        <v>48</v>
      </c>
      <c r="D455" t="s">
        <v>42</v>
      </c>
      <c r="E455">
        <v>275.56422661244869</v>
      </c>
      <c r="F455">
        <v>42.262078385276254</v>
      </c>
      <c r="G455" t="s">
        <v>64</v>
      </c>
      <c r="H455">
        <f>(E455-F455)/F455*100</f>
        <v>552.03661802977706</v>
      </c>
      <c r="I455" t="s">
        <v>35</v>
      </c>
    </row>
    <row r="456" spans="1:9" x14ac:dyDescent="0.25">
      <c r="A456" t="s">
        <v>28</v>
      </c>
      <c r="B456" t="s">
        <v>49</v>
      </c>
      <c r="C456" t="s">
        <v>48</v>
      </c>
      <c r="D456" t="s">
        <v>42</v>
      </c>
      <c r="E456">
        <v>227.46829006075859</v>
      </c>
      <c r="F456">
        <v>42.262078385276254</v>
      </c>
      <c r="G456" t="s">
        <v>64</v>
      </c>
      <c r="H456">
        <f>(E456-F456)/F456*100</f>
        <v>438.23261598039772</v>
      </c>
      <c r="I456" t="s">
        <v>35</v>
      </c>
    </row>
    <row r="457" spans="1:9" x14ac:dyDescent="0.25">
      <c r="A457" t="s">
        <v>55</v>
      </c>
      <c r="B457" t="s">
        <v>50</v>
      </c>
      <c r="C457" t="s">
        <v>48</v>
      </c>
      <c r="D457" t="s">
        <v>42</v>
      </c>
      <c r="E457">
        <v>220.412642121315</v>
      </c>
      <c r="F457">
        <v>78.262269298778847</v>
      </c>
      <c r="G457" t="s">
        <v>64</v>
      </c>
      <c r="H457">
        <f>(E457-F457)/F457*100</f>
        <v>181.63333889521419</v>
      </c>
      <c r="I457" t="s">
        <v>35</v>
      </c>
    </row>
    <row r="458" spans="1:9" x14ac:dyDescent="0.25">
      <c r="A458" t="s">
        <v>54</v>
      </c>
      <c r="B458" t="s">
        <v>50</v>
      </c>
      <c r="C458" t="s">
        <v>48</v>
      </c>
      <c r="D458" t="s">
        <v>42</v>
      </c>
      <c r="E458">
        <v>231.39597252011299</v>
      </c>
      <c r="F458">
        <v>78.262269298778847</v>
      </c>
      <c r="G458" t="s">
        <v>64</v>
      </c>
      <c r="H458">
        <f>(E458-F458)/F458*100</f>
        <v>195.66734339982082</v>
      </c>
      <c r="I458" t="s">
        <v>35</v>
      </c>
    </row>
    <row r="459" spans="1:9" x14ac:dyDescent="0.25">
      <c r="A459" t="s">
        <v>56</v>
      </c>
      <c r="B459" t="s">
        <v>50</v>
      </c>
      <c r="C459" t="s">
        <v>48</v>
      </c>
      <c r="D459" t="s">
        <v>42</v>
      </c>
      <c r="E459">
        <v>282.38318833708763</v>
      </c>
      <c r="F459">
        <v>78.262269298778847</v>
      </c>
      <c r="G459" t="s">
        <v>64</v>
      </c>
      <c r="H459">
        <f>(E459-F459)/F459*100</f>
        <v>260.81650949711695</v>
      </c>
      <c r="I459" t="s">
        <v>35</v>
      </c>
    </row>
    <row r="460" spans="1:9" x14ac:dyDescent="0.25">
      <c r="A460" t="s">
        <v>57</v>
      </c>
      <c r="B460" t="s">
        <v>50</v>
      </c>
      <c r="C460" t="s">
        <v>48</v>
      </c>
      <c r="D460" t="s">
        <v>42</v>
      </c>
      <c r="E460">
        <v>268.66167718172073</v>
      </c>
      <c r="F460">
        <v>78.262269298778847</v>
      </c>
      <c r="G460" t="s">
        <v>64</v>
      </c>
      <c r="H460">
        <f>(E460-F460)/F460*100</f>
        <v>243.28378104660038</v>
      </c>
      <c r="I460" t="s">
        <v>35</v>
      </c>
    </row>
    <row r="461" spans="1:9" x14ac:dyDescent="0.25">
      <c r="A461" t="s">
        <v>52</v>
      </c>
      <c r="B461" t="s">
        <v>50</v>
      </c>
      <c r="C461" t="s">
        <v>48</v>
      </c>
      <c r="D461" t="s">
        <v>42</v>
      </c>
      <c r="E461">
        <v>217.88554847240448</v>
      </c>
      <c r="F461">
        <v>78.262269298778847</v>
      </c>
      <c r="G461" t="s">
        <v>64</v>
      </c>
      <c r="H461">
        <f>(E461-F461)/F461*100</f>
        <v>178.40433254061574</v>
      </c>
      <c r="I461" t="s">
        <v>35</v>
      </c>
    </row>
    <row r="462" spans="1:9" x14ac:dyDescent="0.25">
      <c r="A462" t="s">
        <v>53</v>
      </c>
      <c r="B462" t="s">
        <v>50</v>
      </c>
      <c r="C462" t="s">
        <v>48</v>
      </c>
      <c r="D462" t="s">
        <v>42</v>
      </c>
      <c r="E462">
        <v>241.08904048800468</v>
      </c>
      <c r="F462">
        <v>78.262269298778847</v>
      </c>
      <c r="G462" t="s">
        <v>64</v>
      </c>
      <c r="H462">
        <f>(E462-F462)/F462*100</f>
        <v>208.05270872942407</v>
      </c>
      <c r="I462" t="s">
        <v>35</v>
      </c>
    </row>
    <row r="463" spans="1:9" x14ac:dyDescent="0.25">
      <c r="A463" t="s">
        <v>28</v>
      </c>
      <c r="B463" t="s">
        <v>50</v>
      </c>
      <c r="C463" t="s">
        <v>48</v>
      </c>
      <c r="D463" t="s">
        <v>42</v>
      </c>
      <c r="E463">
        <v>221.36497601866722</v>
      </c>
      <c r="F463">
        <v>78.262269298778847</v>
      </c>
      <c r="G463" t="s">
        <v>64</v>
      </c>
      <c r="H463">
        <f>(E463-F463)/F463*100</f>
        <v>182.85018822233573</v>
      </c>
      <c r="I463" t="s">
        <v>35</v>
      </c>
    </row>
    <row r="464" spans="1:9" x14ac:dyDescent="0.25">
      <c r="A464" t="s">
        <v>55</v>
      </c>
      <c r="B464" t="s">
        <v>29</v>
      </c>
      <c r="C464" t="s">
        <v>48</v>
      </c>
      <c r="D464" t="s">
        <v>42</v>
      </c>
      <c r="E464">
        <v>231.45471131801605</v>
      </c>
      <c r="F464">
        <v>22.015182427247055</v>
      </c>
      <c r="G464" t="s">
        <v>64</v>
      </c>
      <c r="H464">
        <f>(E464-F464)/F464*100</f>
        <v>951.34132811707491</v>
      </c>
      <c r="I464" t="s">
        <v>35</v>
      </c>
    </row>
    <row r="465" spans="1:9" x14ac:dyDescent="0.25">
      <c r="A465" t="s">
        <v>54</v>
      </c>
      <c r="B465" t="s">
        <v>29</v>
      </c>
      <c r="C465" t="s">
        <v>48</v>
      </c>
      <c r="D465" t="s">
        <v>42</v>
      </c>
      <c r="E465">
        <v>261.48643678426743</v>
      </c>
      <c r="F465">
        <v>22.015182427247055</v>
      </c>
      <c r="G465" t="s">
        <v>64</v>
      </c>
      <c r="H465">
        <f>(E465-F465)/F465*100</f>
        <v>1087.7550306403054</v>
      </c>
      <c r="I465" t="s">
        <v>35</v>
      </c>
    </row>
    <row r="466" spans="1:9" x14ac:dyDescent="0.25">
      <c r="A466" t="s">
        <v>56</v>
      </c>
      <c r="B466" t="s">
        <v>29</v>
      </c>
      <c r="C466" t="s">
        <v>48</v>
      </c>
      <c r="D466" t="s">
        <v>42</v>
      </c>
      <c r="E466">
        <v>242.90634971857071</v>
      </c>
      <c r="F466">
        <v>22.015182427247055</v>
      </c>
      <c r="G466" t="s">
        <v>64</v>
      </c>
      <c r="H466">
        <f>(E466-F466)/F466*100</f>
        <v>1003.3583324657718</v>
      </c>
      <c r="I466" t="s">
        <v>35</v>
      </c>
    </row>
    <row r="467" spans="1:9" x14ac:dyDescent="0.25">
      <c r="A467" t="s">
        <v>57</v>
      </c>
      <c r="B467" t="s">
        <v>29</v>
      </c>
      <c r="C467" t="s">
        <v>48</v>
      </c>
      <c r="D467" t="s">
        <v>42</v>
      </c>
      <c r="E467" t="s">
        <v>32</v>
      </c>
      <c r="F467">
        <v>22.015182427247055</v>
      </c>
      <c r="G467" t="s">
        <v>64</v>
      </c>
      <c r="H467" t="e">
        <f>(E467-F467)/F467*100</f>
        <v>#VALUE!</v>
      </c>
      <c r="I467" t="s">
        <v>35</v>
      </c>
    </row>
    <row r="468" spans="1:9" x14ac:dyDescent="0.25">
      <c r="A468" t="s">
        <v>52</v>
      </c>
      <c r="B468" t="s">
        <v>29</v>
      </c>
      <c r="C468" t="s">
        <v>48</v>
      </c>
      <c r="D468" t="s">
        <v>42</v>
      </c>
      <c r="E468">
        <v>240.11623784899712</v>
      </c>
      <c r="F468">
        <v>22.015182427247055</v>
      </c>
      <c r="G468" t="s">
        <v>64</v>
      </c>
      <c r="H468">
        <f>(E468-F468)/F468*100</f>
        <v>990.68475195471297</v>
      </c>
      <c r="I468" t="s">
        <v>35</v>
      </c>
    </row>
    <row r="469" spans="1:9" x14ac:dyDescent="0.25">
      <c r="A469" t="s">
        <v>53</v>
      </c>
      <c r="B469" t="s">
        <v>29</v>
      </c>
      <c r="C469" t="s">
        <v>48</v>
      </c>
      <c r="D469" t="s">
        <v>42</v>
      </c>
      <c r="E469">
        <v>279.92048919200897</v>
      </c>
      <c r="F469">
        <v>22.015182427247055</v>
      </c>
      <c r="G469" t="s">
        <v>64</v>
      </c>
      <c r="H469">
        <f>(E469-F469)/F469*100</f>
        <v>1171.4883926901548</v>
      </c>
      <c r="I469" t="s">
        <v>35</v>
      </c>
    </row>
    <row r="470" spans="1:9" x14ac:dyDescent="0.25">
      <c r="A470" t="s">
        <v>28</v>
      </c>
      <c r="B470" t="s">
        <v>29</v>
      </c>
      <c r="C470" t="s">
        <v>48</v>
      </c>
      <c r="D470" t="s">
        <v>42</v>
      </c>
      <c r="E470">
        <v>236.75886955857277</v>
      </c>
      <c r="F470">
        <v>22.015182427247055</v>
      </c>
      <c r="G470" t="s">
        <v>64</v>
      </c>
      <c r="H470">
        <f>(E470-F470)/F470*100</f>
        <v>975.43451134680822</v>
      </c>
      <c r="I470" t="s">
        <v>35</v>
      </c>
    </row>
    <row r="471" spans="1:9" x14ac:dyDescent="0.25">
      <c r="A471" t="s">
        <v>55</v>
      </c>
      <c r="B471" t="s">
        <v>51</v>
      </c>
      <c r="C471" t="s">
        <v>48</v>
      </c>
      <c r="D471" t="s">
        <v>42</v>
      </c>
      <c r="E471">
        <v>206.19096302986145</v>
      </c>
      <c r="F471">
        <v>103.70276368409395</v>
      </c>
      <c r="G471" t="s">
        <v>64</v>
      </c>
      <c r="H471">
        <f>(E471-F471)/F471*100</f>
        <v>98.828802343179262</v>
      </c>
      <c r="I471" t="s">
        <v>35</v>
      </c>
    </row>
    <row r="472" spans="1:9" x14ac:dyDescent="0.25">
      <c r="A472" t="s">
        <v>54</v>
      </c>
      <c r="B472" t="s">
        <v>51</v>
      </c>
      <c r="C472" t="s">
        <v>48</v>
      </c>
      <c r="D472" t="s">
        <v>42</v>
      </c>
      <c r="E472">
        <v>213.11601534485817</v>
      </c>
      <c r="F472">
        <v>103.70276368409395</v>
      </c>
      <c r="G472" t="s">
        <v>64</v>
      </c>
      <c r="H472">
        <f>(E472-F472)/F472*100</f>
        <v>105.50659189186695</v>
      </c>
      <c r="I472" t="s">
        <v>35</v>
      </c>
    </row>
    <row r="473" spans="1:9" x14ac:dyDescent="0.25">
      <c r="A473" t="s">
        <v>56</v>
      </c>
      <c r="B473" t="s">
        <v>51</v>
      </c>
      <c r="C473" t="s">
        <v>48</v>
      </c>
      <c r="D473" t="s">
        <v>42</v>
      </c>
      <c r="E473">
        <v>231.13247150182724</v>
      </c>
      <c r="F473">
        <v>103.70276368409395</v>
      </c>
      <c r="G473" t="s">
        <v>64</v>
      </c>
      <c r="H473">
        <f>(E473-F473)/F473*100</f>
        <v>122.8797606647378</v>
      </c>
      <c r="I473" t="s">
        <v>35</v>
      </c>
    </row>
    <row r="474" spans="1:9" x14ac:dyDescent="0.25">
      <c r="A474" t="s">
        <v>57</v>
      </c>
      <c r="B474" t="s">
        <v>51</v>
      </c>
      <c r="C474" t="s">
        <v>48</v>
      </c>
      <c r="D474" t="s">
        <v>42</v>
      </c>
      <c r="E474">
        <v>259.52062630653381</v>
      </c>
      <c r="F474">
        <v>103.70276368409395</v>
      </c>
      <c r="G474" t="s">
        <v>64</v>
      </c>
      <c r="H474">
        <f>(E474-F474)/F474*100</f>
        <v>150.25430093367837</v>
      </c>
      <c r="I474" t="s">
        <v>35</v>
      </c>
    </row>
    <row r="475" spans="1:9" x14ac:dyDescent="0.25">
      <c r="A475" t="s">
        <v>52</v>
      </c>
      <c r="B475" t="s">
        <v>51</v>
      </c>
      <c r="C475" t="s">
        <v>48</v>
      </c>
      <c r="D475" t="s">
        <v>42</v>
      </c>
      <c r="E475">
        <v>212.88524208962917</v>
      </c>
      <c r="F475">
        <v>103.70276368409395</v>
      </c>
      <c r="G475" t="s">
        <v>64</v>
      </c>
      <c r="H475">
        <f>(E475-F475)/F475*100</f>
        <v>105.2840585214623</v>
      </c>
      <c r="I475" t="s">
        <v>35</v>
      </c>
    </row>
    <row r="476" spans="1:9" x14ac:dyDescent="0.25">
      <c r="A476" t="s">
        <v>53</v>
      </c>
      <c r="B476" t="s">
        <v>51</v>
      </c>
      <c r="C476" t="s">
        <v>48</v>
      </c>
      <c r="D476" t="s">
        <v>42</v>
      </c>
      <c r="E476">
        <v>227.45740205049515</v>
      </c>
      <c r="F476">
        <v>103.70276368409395</v>
      </c>
      <c r="G476" t="s">
        <v>64</v>
      </c>
      <c r="H476">
        <f>(E476-F476)/F476*100</f>
        <v>119.3359115706796</v>
      </c>
      <c r="I476" t="s">
        <v>35</v>
      </c>
    </row>
    <row r="477" spans="1:9" x14ac:dyDescent="0.25">
      <c r="A477" t="s">
        <v>28</v>
      </c>
      <c r="B477" t="s">
        <v>51</v>
      </c>
      <c r="C477" t="s">
        <v>48</v>
      </c>
      <c r="D477" t="s">
        <v>42</v>
      </c>
      <c r="E477">
        <v>213.32573695480824</v>
      </c>
      <c r="F477">
        <v>103.70276368409395</v>
      </c>
      <c r="G477" t="s">
        <v>64</v>
      </c>
      <c r="H477">
        <f>(E477-F477)/F477*100</f>
        <v>105.70882527745825</v>
      </c>
      <c r="I477" t="s">
        <v>35</v>
      </c>
    </row>
    <row r="478" spans="1:9" x14ac:dyDescent="0.25">
      <c r="A478" t="s">
        <v>55</v>
      </c>
      <c r="B478" t="s">
        <v>49</v>
      </c>
      <c r="C478" t="s">
        <v>47</v>
      </c>
      <c r="D478" t="s">
        <v>42</v>
      </c>
      <c r="E478">
        <v>67.194237150251865</v>
      </c>
      <c r="F478">
        <v>38.454049525782466</v>
      </c>
      <c r="G478" t="s">
        <v>64</v>
      </c>
      <c r="H478">
        <f>(E478-F478)/F478*100</f>
        <v>74.73904043630003</v>
      </c>
      <c r="I478" t="s">
        <v>35</v>
      </c>
    </row>
    <row r="479" spans="1:9" x14ac:dyDescent="0.25">
      <c r="A479" t="s">
        <v>54</v>
      </c>
      <c r="B479" t="s">
        <v>49</v>
      </c>
      <c r="C479" t="s">
        <v>47</v>
      </c>
      <c r="D479" t="s">
        <v>42</v>
      </c>
      <c r="E479">
        <v>69.552680857479572</v>
      </c>
      <c r="F479">
        <v>38.454049525782466</v>
      </c>
      <c r="G479" t="s">
        <v>64</v>
      </c>
      <c r="H479">
        <f>(E479-F479)/F479*100</f>
        <v>80.872188274595786</v>
      </c>
      <c r="I479" t="s">
        <v>35</v>
      </c>
    </row>
    <row r="480" spans="1:9" x14ac:dyDescent="0.25">
      <c r="A480" t="s">
        <v>56</v>
      </c>
      <c r="B480" t="s">
        <v>49</v>
      </c>
      <c r="C480" t="s">
        <v>47</v>
      </c>
      <c r="D480" t="s">
        <v>42</v>
      </c>
      <c r="E480">
        <v>72.032250553369522</v>
      </c>
      <c r="F480">
        <v>38.454049525782466</v>
      </c>
      <c r="G480" t="s">
        <v>64</v>
      </c>
      <c r="H480">
        <f>(E480-F480)/F480*100</f>
        <v>87.320325015636442</v>
      </c>
      <c r="I480" t="s">
        <v>35</v>
      </c>
    </row>
    <row r="481" spans="1:9" x14ac:dyDescent="0.25">
      <c r="A481" t="s">
        <v>57</v>
      </c>
      <c r="B481" t="s">
        <v>49</v>
      </c>
      <c r="C481" t="s">
        <v>47</v>
      </c>
      <c r="D481" t="s">
        <v>42</v>
      </c>
      <c r="E481">
        <v>67.190502021461725</v>
      </c>
      <c r="F481">
        <v>38.454049525782466</v>
      </c>
      <c r="G481" t="s">
        <v>64</v>
      </c>
      <c r="H481">
        <f>(E481-F481)/F481*100</f>
        <v>74.729327210160776</v>
      </c>
      <c r="I481" t="s">
        <v>35</v>
      </c>
    </row>
    <row r="482" spans="1:9" x14ac:dyDescent="0.25">
      <c r="A482" t="s">
        <v>52</v>
      </c>
      <c r="B482" t="s">
        <v>49</v>
      </c>
      <c r="C482" t="s">
        <v>47</v>
      </c>
      <c r="D482" t="s">
        <v>42</v>
      </c>
      <c r="E482">
        <v>69.778605043888092</v>
      </c>
      <c r="F482">
        <v>38.454049525782466</v>
      </c>
      <c r="G482" t="s">
        <v>64</v>
      </c>
      <c r="H482">
        <f>(E482-F482)/F482*100</f>
        <v>81.459705556116546</v>
      </c>
      <c r="I482" t="s">
        <v>35</v>
      </c>
    </row>
    <row r="483" spans="1:9" x14ac:dyDescent="0.25">
      <c r="A483" t="s">
        <v>53</v>
      </c>
      <c r="B483" t="s">
        <v>49</v>
      </c>
      <c r="C483" t="s">
        <v>47</v>
      </c>
      <c r="D483" t="s">
        <v>42</v>
      </c>
      <c r="E483">
        <v>70.506616413593292</v>
      </c>
      <c r="F483">
        <v>38.454049525782466</v>
      </c>
      <c r="G483" t="s">
        <v>64</v>
      </c>
      <c r="H483">
        <f>(E483-F483)/F483*100</f>
        <v>83.352903746380193</v>
      </c>
      <c r="I483" t="s">
        <v>35</v>
      </c>
    </row>
    <row r="484" spans="1:9" x14ac:dyDescent="0.25">
      <c r="A484" t="s">
        <v>28</v>
      </c>
      <c r="B484" t="s">
        <v>49</v>
      </c>
      <c r="C484" t="s">
        <v>47</v>
      </c>
      <c r="D484" t="s">
        <v>42</v>
      </c>
      <c r="E484">
        <v>65.720005042850971</v>
      </c>
      <c r="F484">
        <v>38.454049525782466</v>
      </c>
      <c r="G484" t="s">
        <v>64</v>
      </c>
      <c r="H484">
        <f>(E484-F484)/F484*100</f>
        <v>70.905290478672143</v>
      </c>
      <c r="I484" t="s">
        <v>35</v>
      </c>
    </row>
    <row r="485" spans="1:9" x14ac:dyDescent="0.25">
      <c r="A485" t="s">
        <v>55</v>
      </c>
      <c r="B485" t="s">
        <v>50</v>
      </c>
      <c r="C485" t="s">
        <v>47</v>
      </c>
      <c r="D485" t="s">
        <v>42</v>
      </c>
      <c r="E485">
        <v>64.738997429609299</v>
      </c>
      <c r="F485">
        <v>40.625905388966203</v>
      </c>
      <c r="G485" t="s">
        <v>64</v>
      </c>
      <c r="H485">
        <f>(E485-F485)/F485*100</f>
        <v>59.353980692309925</v>
      </c>
      <c r="I485" t="s">
        <v>35</v>
      </c>
    </row>
    <row r="486" spans="1:9" x14ac:dyDescent="0.25">
      <c r="A486" t="s">
        <v>54</v>
      </c>
      <c r="B486" t="s">
        <v>50</v>
      </c>
      <c r="C486" t="s">
        <v>47</v>
      </c>
      <c r="D486" t="s">
        <v>42</v>
      </c>
      <c r="E486">
        <v>68.103116203099489</v>
      </c>
      <c r="F486">
        <v>40.625905388966203</v>
      </c>
      <c r="G486" t="s">
        <v>64</v>
      </c>
      <c r="H486">
        <f>(E486-F486)/F486*100</f>
        <v>67.634703894121614</v>
      </c>
      <c r="I486" t="s">
        <v>35</v>
      </c>
    </row>
    <row r="487" spans="1:9" x14ac:dyDescent="0.25">
      <c r="A487" t="s">
        <v>56</v>
      </c>
      <c r="B487" t="s">
        <v>50</v>
      </c>
      <c r="C487" t="s">
        <v>47</v>
      </c>
      <c r="D487" t="s">
        <v>42</v>
      </c>
      <c r="E487">
        <v>73.313285380601883</v>
      </c>
      <c r="F487">
        <v>40.625905388966203</v>
      </c>
      <c r="G487" t="s">
        <v>64</v>
      </c>
      <c r="H487">
        <f>(E487-F487)/F487*100</f>
        <v>80.45944989699457</v>
      </c>
      <c r="I487" t="s">
        <v>35</v>
      </c>
    </row>
    <row r="488" spans="1:9" x14ac:dyDescent="0.25">
      <c r="A488" t="s">
        <v>57</v>
      </c>
      <c r="B488" t="s">
        <v>50</v>
      </c>
      <c r="C488" t="s">
        <v>47</v>
      </c>
      <c r="D488" t="s">
        <v>42</v>
      </c>
      <c r="E488">
        <v>66.341778784990311</v>
      </c>
      <c r="F488">
        <v>40.625905388966203</v>
      </c>
      <c r="G488" t="s">
        <v>64</v>
      </c>
      <c r="H488">
        <f>(E488-F488)/F488*100</f>
        <v>63.299200718880257</v>
      </c>
      <c r="I488" t="s">
        <v>35</v>
      </c>
    </row>
    <row r="489" spans="1:9" x14ac:dyDescent="0.25">
      <c r="A489" t="s">
        <v>52</v>
      </c>
      <c r="B489" t="s">
        <v>50</v>
      </c>
      <c r="C489" t="s">
        <v>47</v>
      </c>
      <c r="D489" t="s">
        <v>42</v>
      </c>
      <c r="E489">
        <v>66.312019947916269</v>
      </c>
      <c r="F489">
        <v>40.625905388966203</v>
      </c>
      <c r="G489" t="s">
        <v>64</v>
      </c>
      <c r="H489">
        <f>(E489-F489)/F489*100</f>
        <v>63.225949829357617</v>
      </c>
      <c r="I489" t="s">
        <v>35</v>
      </c>
    </row>
    <row r="490" spans="1:9" x14ac:dyDescent="0.25">
      <c r="A490" t="s">
        <v>53</v>
      </c>
      <c r="B490" t="s">
        <v>50</v>
      </c>
      <c r="C490" t="s">
        <v>47</v>
      </c>
      <c r="D490" t="s">
        <v>42</v>
      </c>
      <c r="E490">
        <v>67.199409455060959</v>
      </c>
      <c r="F490">
        <v>40.625905388966203</v>
      </c>
      <c r="G490" t="s">
        <v>64</v>
      </c>
      <c r="H490">
        <f>(E490-F490)/F490*100</f>
        <v>65.410244551280798</v>
      </c>
      <c r="I490" t="s">
        <v>35</v>
      </c>
    </row>
    <row r="491" spans="1:9" x14ac:dyDescent="0.25">
      <c r="A491" t="s">
        <v>28</v>
      </c>
      <c r="B491" t="s">
        <v>50</v>
      </c>
      <c r="C491" t="s">
        <v>47</v>
      </c>
      <c r="D491" t="s">
        <v>42</v>
      </c>
      <c r="E491">
        <v>64.260050378739834</v>
      </c>
      <c r="F491">
        <v>40.625905388966203</v>
      </c>
      <c r="G491" t="s">
        <v>64</v>
      </c>
      <c r="H491">
        <f>(E491-F491)/F491*100</f>
        <v>58.175060379559071</v>
      </c>
      <c r="I491" t="s">
        <v>35</v>
      </c>
    </row>
    <row r="492" spans="1:9" x14ac:dyDescent="0.25">
      <c r="A492" t="s">
        <v>55</v>
      </c>
      <c r="B492" t="s">
        <v>29</v>
      </c>
      <c r="C492" t="s">
        <v>47</v>
      </c>
      <c r="D492" t="s">
        <v>42</v>
      </c>
      <c r="E492">
        <v>70.376898936927319</v>
      </c>
      <c r="F492">
        <v>30.735925293294713</v>
      </c>
      <c r="G492" t="s">
        <v>64</v>
      </c>
      <c r="H492">
        <f>(E492-F492)/F492*100</f>
        <v>128.97276807306855</v>
      </c>
      <c r="I492" t="s">
        <v>35</v>
      </c>
    </row>
    <row r="493" spans="1:9" x14ac:dyDescent="0.25">
      <c r="A493" t="s">
        <v>54</v>
      </c>
      <c r="B493" t="s">
        <v>29</v>
      </c>
      <c r="C493" t="s">
        <v>47</v>
      </c>
      <c r="D493" t="s">
        <v>42</v>
      </c>
      <c r="E493">
        <v>72.11904826015234</v>
      </c>
      <c r="F493">
        <v>30.735925293294713</v>
      </c>
      <c r="G493" t="s">
        <v>64</v>
      </c>
      <c r="H493">
        <f>(E493-F493)/F493*100</f>
        <v>134.64088870584834</v>
      </c>
      <c r="I493" t="s">
        <v>35</v>
      </c>
    </row>
    <row r="494" spans="1:9" x14ac:dyDescent="0.25">
      <c r="A494" t="s">
        <v>56</v>
      </c>
      <c r="B494" t="s">
        <v>29</v>
      </c>
      <c r="C494" t="s">
        <v>47</v>
      </c>
      <c r="D494" t="s">
        <v>42</v>
      </c>
      <c r="E494">
        <v>71.461415454745293</v>
      </c>
      <c r="F494">
        <v>30.735925293294713</v>
      </c>
      <c r="G494" t="s">
        <v>64</v>
      </c>
      <c r="H494">
        <f>(E494-F494)/F494*100</f>
        <v>132.50126610092707</v>
      </c>
      <c r="I494" t="s">
        <v>35</v>
      </c>
    </row>
    <row r="495" spans="1:9" x14ac:dyDescent="0.25">
      <c r="A495" t="s">
        <v>57</v>
      </c>
      <c r="B495" t="s">
        <v>29</v>
      </c>
      <c r="C495" t="s">
        <v>47</v>
      </c>
      <c r="D495" t="s">
        <v>42</v>
      </c>
      <c r="E495" t="s">
        <v>32</v>
      </c>
      <c r="F495">
        <v>30.735925293294713</v>
      </c>
      <c r="G495" t="s">
        <v>64</v>
      </c>
      <c r="H495" t="e">
        <f>(E495-F495)/F495*100</f>
        <v>#VALUE!</v>
      </c>
      <c r="I495" t="s">
        <v>35</v>
      </c>
    </row>
    <row r="496" spans="1:9" x14ac:dyDescent="0.25">
      <c r="A496" t="s">
        <v>52</v>
      </c>
      <c r="B496" t="s">
        <v>29</v>
      </c>
      <c r="C496" t="s">
        <v>47</v>
      </c>
      <c r="D496" t="s">
        <v>42</v>
      </c>
      <c r="E496">
        <v>69.512869693338871</v>
      </c>
      <c r="F496">
        <v>30.735925293294713</v>
      </c>
      <c r="G496" t="s">
        <v>64</v>
      </c>
      <c r="H496">
        <f>(E496-F496)/F496*100</f>
        <v>126.16163017712584</v>
      </c>
      <c r="I496" t="s">
        <v>35</v>
      </c>
    </row>
    <row r="497" spans="1:9" x14ac:dyDescent="0.25">
      <c r="A497" t="s">
        <v>53</v>
      </c>
      <c r="B497" t="s">
        <v>29</v>
      </c>
      <c r="C497" t="s">
        <v>47</v>
      </c>
      <c r="D497" t="s">
        <v>42</v>
      </c>
      <c r="E497">
        <v>75.966836638748646</v>
      </c>
      <c r="F497">
        <v>30.735925293294713</v>
      </c>
      <c r="G497" t="s">
        <v>64</v>
      </c>
      <c r="H497">
        <f>(E497-F497)/F497*100</f>
        <v>147.15975170372181</v>
      </c>
      <c r="I497" t="s">
        <v>35</v>
      </c>
    </row>
    <row r="498" spans="1:9" x14ac:dyDescent="0.25">
      <c r="A498" t="s">
        <v>28</v>
      </c>
      <c r="B498" t="s">
        <v>29</v>
      </c>
      <c r="C498" t="s">
        <v>47</v>
      </c>
      <c r="D498" t="s">
        <v>42</v>
      </c>
      <c r="E498">
        <v>67.672862038016319</v>
      </c>
      <c r="F498">
        <v>30.735925293294713</v>
      </c>
      <c r="G498" t="s">
        <v>64</v>
      </c>
      <c r="H498">
        <f>(E498-F498)/F498*100</f>
        <v>120.17512533705856</v>
      </c>
      <c r="I498" t="s">
        <v>35</v>
      </c>
    </row>
    <row r="499" spans="1:9" x14ac:dyDescent="0.25">
      <c r="A499" t="s">
        <v>55</v>
      </c>
      <c r="B499" t="s">
        <v>51</v>
      </c>
      <c r="C499" t="s">
        <v>47</v>
      </c>
      <c r="D499" t="s">
        <v>42</v>
      </c>
      <c r="E499">
        <v>61.526591658592224</v>
      </c>
      <c r="F499">
        <v>37.022912969812751</v>
      </c>
      <c r="G499" t="s">
        <v>64</v>
      </c>
      <c r="H499">
        <f>(E499-F499)/F499*100</f>
        <v>66.185172162868326</v>
      </c>
      <c r="I499" t="s">
        <v>35</v>
      </c>
    </row>
    <row r="500" spans="1:9" x14ac:dyDescent="0.25">
      <c r="A500" t="s">
        <v>54</v>
      </c>
      <c r="B500" t="s">
        <v>51</v>
      </c>
      <c r="C500" t="s">
        <v>47</v>
      </c>
      <c r="D500" t="s">
        <v>42</v>
      </c>
      <c r="E500">
        <v>65.580069161951542</v>
      </c>
      <c r="F500">
        <v>37.022912969812751</v>
      </c>
      <c r="G500" t="s">
        <v>64</v>
      </c>
      <c r="H500">
        <f>(E500-F500)/F500*100</f>
        <v>77.13373665498267</v>
      </c>
      <c r="I500" t="s">
        <v>35</v>
      </c>
    </row>
    <row r="501" spans="1:9" x14ac:dyDescent="0.25">
      <c r="A501" t="s">
        <v>56</v>
      </c>
      <c r="B501" t="s">
        <v>51</v>
      </c>
      <c r="C501" t="s">
        <v>47</v>
      </c>
      <c r="D501" t="s">
        <v>42</v>
      </c>
      <c r="E501">
        <v>74.566871911287308</v>
      </c>
      <c r="F501">
        <v>37.022912969812751</v>
      </c>
      <c r="G501" t="s">
        <v>64</v>
      </c>
      <c r="H501">
        <f>(E501-F501)/F501*100</f>
        <v>101.40736082027541</v>
      </c>
      <c r="I501" t="s">
        <v>35</v>
      </c>
    </row>
    <row r="502" spans="1:9" x14ac:dyDescent="0.25">
      <c r="A502" t="s">
        <v>57</v>
      </c>
      <c r="B502" t="s">
        <v>51</v>
      </c>
      <c r="C502" t="s">
        <v>47</v>
      </c>
      <c r="D502" t="s">
        <v>42</v>
      </c>
      <c r="E502">
        <v>67.221564523875713</v>
      </c>
      <c r="F502">
        <v>37.022912969812751</v>
      </c>
      <c r="G502" t="s">
        <v>64</v>
      </c>
      <c r="H502">
        <f>(E502-F502)/F502*100</f>
        <v>81.567464933636998</v>
      </c>
      <c r="I502" t="s">
        <v>35</v>
      </c>
    </row>
    <row r="503" spans="1:9" x14ac:dyDescent="0.25">
      <c r="A503" t="s">
        <v>52</v>
      </c>
      <c r="B503" t="s">
        <v>51</v>
      </c>
      <c r="C503" t="s">
        <v>47</v>
      </c>
      <c r="D503" t="s">
        <v>42</v>
      </c>
      <c r="E503">
        <v>66.656028479337692</v>
      </c>
      <c r="F503">
        <v>37.022912969812751</v>
      </c>
      <c r="G503" t="s">
        <v>64</v>
      </c>
      <c r="H503">
        <f>(E503-F503)/F503*100</f>
        <v>80.039935090161052</v>
      </c>
      <c r="I503" t="s">
        <v>35</v>
      </c>
    </row>
    <row r="504" spans="1:9" x14ac:dyDescent="0.25">
      <c r="A504" t="s">
        <v>53</v>
      </c>
      <c r="B504" t="s">
        <v>51</v>
      </c>
      <c r="C504" t="s">
        <v>47</v>
      </c>
      <c r="D504" t="s">
        <v>42</v>
      </c>
      <c r="E504">
        <v>65.097874313592911</v>
      </c>
      <c r="F504">
        <v>37.022912969812751</v>
      </c>
      <c r="G504" t="s">
        <v>64</v>
      </c>
      <c r="H504">
        <f>(E504-F504)/F504*100</f>
        <v>75.831313885732186</v>
      </c>
      <c r="I504" t="s">
        <v>35</v>
      </c>
    </row>
    <row r="505" spans="1:9" x14ac:dyDescent="0.25">
      <c r="A505" t="s">
        <v>28</v>
      </c>
      <c r="B505" t="s">
        <v>51</v>
      </c>
      <c r="C505" t="s">
        <v>47</v>
      </c>
      <c r="D505" t="s">
        <v>42</v>
      </c>
      <c r="E505">
        <v>65.729813851416111</v>
      </c>
      <c r="F505">
        <v>37.022912969812751</v>
      </c>
      <c r="G505" t="s">
        <v>64</v>
      </c>
      <c r="H505">
        <f>(E505-F505)/F505*100</f>
        <v>77.538201559153407</v>
      </c>
      <c r="I505" t="s">
        <v>35</v>
      </c>
    </row>
    <row r="506" spans="1:9" x14ac:dyDescent="0.25">
      <c r="A506" t="s">
        <v>55</v>
      </c>
      <c r="B506" t="s">
        <v>49</v>
      </c>
      <c r="C506" t="s">
        <v>30</v>
      </c>
      <c r="D506" t="s">
        <v>43</v>
      </c>
      <c r="E506">
        <v>45.068108844464398</v>
      </c>
      <c r="F506">
        <v>19.615993512621387</v>
      </c>
      <c r="G506" t="s">
        <v>63</v>
      </c>
      <c r="H506">
        <f>(E506-F506)/F506*100</f>
        <v>129.75185435020933</v>
      </c>
      <c r="I506" t="s">
        <v>35</v>
      </c>
    </row>
    <row r="507" spans="1:9" x14ac:dyDescent="0.25">
      <c r="A507" t="s">
        <v>54</v>
      </c>
      <c r="B507" t="s">
        <v>49</v>
      </c>
      <c r="C507" t="s">
        <v>30</v>
      </c>
      <c r="D507" t="s">
        <v>43</v>
      </c>
      <c r="E507" t="s">
        <v>32</v>
      </c>
      <c r="F507">
        <v>19.615993512621387</v>
      </c>
      <c r="G507" t="s">
        <v>63</v>
      </c>
      <c r="I507" t="s">
        <v>33</v>
      </c>
    </row>
    <row r="508" spans="1:9" x14ac:dyDescent="0.25">
      <c r="A508" t="s">
        <v>56</v>
      </c>
      <c r="B508" t="s">
        <v>49</v>
      </c>
      <c r="C508" t="s">
        <v>30</v>
      </c>
      <c r="D508" t="s">
        <v>43</v>
      </c>
      <c r="E508">
        <v>51.690927713586987</v>
      </c>
      <c r="F508">
        <v>19.615993512621387</v>
      </c>
      <c r="G508" t="s">
        <v>63</v>
      </c>
      <c r="H508">
        <f>(E508-F508)/F508*100</f>
        <v>163.51419661883472</v>
      </c>
      <c r="I508" t="s">
        <v>35</v>
      </c>
    </row>
    <row r="509" spans="1:9" x14ac:dyDescent="0.25">
      <c r="A509" t="s">
        <v>57</v>
      </c>
      <c r="B509" t="s">
        <v>49</v>
      </c>
      <c r="C509" t="s">
        <v>30</v>
      </c>
      <c r="D509" t="s">
        <v>43</v>
      </c>
      <c r="E509">
        <v>203.1150505835638</v>
      </c>
      <c r="F509">
        <v>19.615993512621387</v>
      </c>
      <c r="G509" t="s">
        <v>63</v>
      </c>
      <c r="I509" t="s">
        <v>35</v>
      </c>
    </row>
    <row r="510" spans="1:9" x14ac:dyDescent="0.25">
      <c r="A510" t="s">
        <v>52</v>
      </c>
      <c r="B510" t="s">
        <v>49</v>
      </c>
      <c r="C510" t="s">
        <v>30</v>
      </c>
      <c r="D510" t="s">
        <v>43</v>
      </c>
      <c r="E510" t="s">
        <v>32</v>
      </c>
      <c r="F510">
        <v>19.615993512621387</v>
      </c>
      <c r="G510" t="s">
        <v>63</v>
      </c>
      <c r="I510" t="s">
        <v>33</v>
      </c>
    </row>
    <row r="511" spans="1:9" x14ac:dyDescent="0.25">
      <c r="A511" t="s">
        <v>53</v>
      </c>
      <c r="B511" t="s">
        <v>49</v>
      </c>
      <c r="C511" t="s">
        <v>30</v>
      </c>
      <c r="D511" t="s">
        <v>43</v>
      </c>
      <c r="E511" t="s">
        <v>32</v>
      </c>
      <c r="F511">
        <v>19.615993512621387</v>
      </c>
      <c r="G511" t="s">
        <v>63</v>
      </c>
      <c r="I511" t="s">
        <v>33</v>
      </c>
    </row>
    <row r="512" spans="1:9" x14ac:dyDescent="0.25">
      <c r="A512" t="s">
        <v>28</v>
      </c>
      <c r="B512" t="s">
        <v>49</v>
      </c>
      <c r="C512" t="s">
        <v>30</v>
      </c>
      <c r="D512" t="s">
        <v>43</v>
      </c>
      <c r="E512" t="s">
        <v>32</v>
      </c>
      <c r="F512">
        <v>19.615993512621387</v>
      </c>
      <c r="G512" t="s">
        <v>63</v>
      </c>
      <c r="I512" t="s">
        <v>33</v>
      </c>
    </row>
    <row r="513" spans="1:9" x14ac:dyDescent="0.25">
      <c r="A513" t="s">
        <v>55</v>
      </c>
      <c r="B513" t="s">
        <v>50</v>
      </c>
      <c r="C513" t="s">
        <v>30</v>
      </c>
      <c r="D513" t="s">
        <v>43</v>
      </c>
      <c r="E513">
        <v>50.464361246423373</v>
      </c>
      <c r="F513">
        <v>36.182395609682388</v>
      </c>
      <c r="G513" t="s">
        <v>63</v>
      </c>
      <c r="H513">
        <f>(E513-F513)/F513*100</f>
        <v>39.472139409473314</v>
      </c>
      <c r="I513" t="s">
        <v>35</v>
      </c>
    </row>
    <row r="514" spans="1:9" x14ac:dyDescent="0.25">
      <c r="A514" t="s">
        <v>54</v>
      </c>
      <c r="B514" t="s">
        <v>50</v>
      </c>
      <c r="C514" t="s">
        <v>30</v>
      </c>
      <c r="D514" t="s">
        <v>43</v>
      </c>
      <c r="E514" t="s">
        <v>32</v>
      </c>
      <c r="F514">
        <v>36.182395609682388</v>
      </c>
      <c r="G514" t="s">
        <v>63</v>
      </c>
      <c r="I514" t="s">
        <v>33</v>
      </c>
    </row>
    <row r="515" spans="1:9" x14ac:dyDescent="0.25">
      <c r="A515" t="s">
        <v>56</v>
      </c>
      <c r="B515" t="s">
        <v>50</v>
      </c>
      <c r="C515" t="s">
        <v>30</v>
      </c>
      <c r="D515" t="s">
        <v>43</v>
      </c>
      <c r="E515">
        <v>56.406833855281732</v>
      </c>
      <c r="F515">
        <v>36.182395609682388</v>
      </c>
      <c r="G515" t="s">
        <v>63</v>
      </c>
      <c r="H515">
        <f>(E515-F515)/F515*100</f>
        <v>55.895796574031422</v>
      </c>
      <c r="I515" t="s">
        <v>35</v>
      </c>
    </row>
    <row r="516" spans="1:9" x14ac:dyDescent="0.25">
      <c r="A516" t="s">
        <v>57</v>
      </c>
      <c r="B516" t="s">
        <v>50</v>
      </c>
      <c r="C516" t="s">
        <v>30</v>
      </c>
      <c r="D516" t="s">
        <v>43</v>
      </c>
      <c r="E516">
        <v>40.497934415761407</v>
      </c>
      <c r="F516">
        <v>36.182395609682388</v>
      </c>
      <c r="G516" t="s">
        <v>63</v>
      </c>
      <c r="I516" t="s">
        <v>35</v>
      </c>
    </row>
    <row r="517" spans="1:9" x14ac:dyDescent="0.25">
      <c r="A517" t="s">
        <v>52</v>
      </c>
      <c r="B517" t="s">
        <v>50</v>
      </c>
      <c r="C517" t="s">
        <v>30</v>
      </c>
      <c r="D517" t="s">
        <v>43</v>
      </c>
      <c r="E517" t="s">
        <v>32</v>
      </c>
      <c r="F517">
        <v>36.182395609682388</v>
      </c>
      <c r="G517" t="s">
        <v>63</v>
      </c>
      <c r="I517" t="s">
        <v>33</v>
      </c>
    </row>
    <row r="518" spans="1:9" x14ac:dyDescent="0.25">
      <c r="A518" t="s">
        <v>53</v>
      </c>
      <c r="B518" t="s">
        <v>50</v>
      </c>
      <c r="C518" t="s">
        <v>30</v>
      </c>
      <c r="D518" t="s">
        <v>43</v>
      </c>
      <c r="E518" t="s">
        <v>32</v>
      </c>
      <c r="F518">
        <v>36.182395609682388</v>
      </c>
      <c r="G518" t="s">
        <v>63</v>
      </c>
      <c r="I518" t="s">
        <v>33</v>
      </c>
    </row>
    <row r="519" spans="1:9" x14ac:dyDescent="0.25">
      <c r="A519" t="s">
        <v>28</v>
      </c>
      <c r="B519" t="s">
        <v>50</v>
      </c>
      <c r="C519" t="s">
        <v>30</v>
      </c>
      <c r="D519" t="s">
        <v>43</v>
      </c>
      <c r="E519" t="s">
        <v>32</v>
      </c>
      <c r="F519">
        <v>36.182395609682388</v>
      </c>
      <c r="G519" t="s">
        <v>63</v>
      </c>
      <c r="I519" t="s">
        <v>33</v>
      </c>
    </row>
    <row r="520" spans="1:9" x14ac:dyDescent="0.25">
      <c r="A520" t="s">
        <v>55</v>
      </c>
      <c r="B520" t="s">
        <v>29</v>
      </c>
      <c r="C520" t="s">
        <v>30</v>
      </c>
      <c r="D520" t="s">
        <v>43</v>
      </c>
      <c r="E520">
        <v>31.514996093826305</v>
      </c>
      <c r="F520">
        <v>59.070414642390119</v>
      </c>
      <c r="G520" t="s">
        <v>63</v>
      </c>
      <c r="H520">
        <f>(E520-F520)/F520*100</f>
        <v>-46.648425807374458</v>
      </c>
      <c r="I520" t="s">
        <v>35</v>
      </c>
    </row>
    <row r="521" spans="1:9" x14ac:dyDescent="0.25">
      <c r="A521" t="s">
        <v>54</v>
      </c>
      <c r="B521" t="s">
        <v>29</v>
      </c>
      <c r="C521" t="s">
        <v>30</v>
      </c>
      <c r="D521" t="s">
        <v>43</v>
      </c>
      <c r="E521" t="s">
        <v>32</v>
      </c>
      <c r="F521">
        <v>59.070414642390119</v>
      </c>
      <c r="G521" t="s">
        <v>63</v>
      </c>
      <c r="I521" t="s">
        <v>33</v>
      </c>
    </row>
    <row r="522" spans="1:9" x14ac:dyDescent="0.25">
      <c r="A522" t="s">
        <v>56</v>
      </c>
      <c r="B522" t="s">
        <v>29</v>
      </c>
      <c r="C522" t="s">
        <v>30</v>
      </c>
      <c r="D522" t="s">
        <v>43</v>
      </c>
      <c r="E522">
        <v>166.65987749119304</v>
      </c>
      <c r="F522">
        <v>59.070414642390119</v>
      </c>
      <c r="G522" t="s">
        <v>63</v>
      </c>
      <c r="H522">
        <f>(E522-F522)/F522*100</f>
        <v>182.13764623144283</v>
      </c>
      <c r="I522" t="s">
        <v>35</v>
      </c>
    </row>
    <row r="523" spans="1:9" x14ac:dyDescent="0.25">
      <c r="A523" t="s">
        <v>57</v>
      </c>
      <c r="B523" t="s">
        <v>29</v>
      </c>
      <c r="C523" t="s">
        <v>30</v>
      </c>
      <c r="D523" t="s">
        <v>43</v>
      </c>
      <c r="E523">
        <v>287.76343736117224</v>
      </c>
      <c r="F523">
        <v>59.070414642390119</v>
      </c>
      <c r="G523" t="s">
        <v>63</v>
      </c>
      <c r="H523">
        <f>(E523-F523)/F523*100</f>
        <v>387.15323754417562</v>
      </c>
      <c r="I523" t="s">
        <v>35</v>
      </c>
    </row>
    <row r="524" spans="1:9" x14ac:dyDescent="0.25">
      <c r="A524" t="s">
        <v>52</v>
      </c>
      <c r="B524" t="s">
        <v>29</v>
      </c>
      <c r="C524" t="s">
        <v>30</v>
      </c>
      <c r="D524" t="s">
        <v>43</v>
      </c>
      <c r="E524" t="s">
        <v>32</v>
      </c>
      <c r="F524">
        <v>59.070414642390119</v>
      </c>
      <c r="G524" t="s">
        <v>63</v>
      </c>
      <c r="I524" t="s">
        <v>33</v>
      </c>
    </row>
    <row r="525" spans="1:9" x14ac:dyDescent="0.25">
      <c r="A525" t="s">
        <v>53</v>
      </c>
      <c r="B525" t="s">
        <v>29</v>
      </c>
      <c r="C525" t="s">
        <v>30</v>
      </c>
      <c r="D525" t="s">
        <v>43</v>
      </c>
      <c r="E525" t="s">
        <v>32</v>
      </c>
      <c r="F525">
        <v>59.070414642390119</v>
      </c>
      <c r="G525" t="s">
        <v>63</v>
      </c>
      <c r="I525" t="s">
        <v>33</v>
      </c>
    </row>
    <row r="526" spans="1:9" x14ac:dyDescent="0.25">
      <c r="A526" t="s">
        <v>28</v>
      </c>
      <c r="B526" t="s">
        <v>29</v>
      </c>
      <c r="C526" t="s">
        <v>30</v>
      </c>
      <c r="D526" t="s">
        <v>43</v>
      </c>
      <c r="E526" t="s">
        <v>32</v>
      </c>
      <c r="F526">
        <v>59.070414642390119</v>
      </c>
      <c r="G526" t="s">
        <v>63</v>
      </c>
      <c r="I526" t="s">
        <v>33</v>
      </c>
    </row>
    <row r="527" spans="1:9" x14ac:dyDescent="0.25">
      <c r="A527" t="s">
        <v>55</v>
      </c>
      <c r="B527" t="s">
        <v>51</v>
      </c>
      <c r="C527" t="s">
        <v>30</v>
      </c>
      <c r="D527" t="s">
        <v>43</v>
      </c>
      <c r="E527">
        <v>62.283048714465792</v>
      </c>
      <c r="F527">
        <v>14.92321374512909</v>
      </c>
      <c r="G527" t="s">
        <v>63</v>
      </c>
      <c r="H527">
        <f>(E527-F527)/F527*100</f>
        <v>317.3568091845824</v>
      </c>
      <c r="I527" t="s">
        <v>35</v>
      </c>
    </row>
    <row r="528" spans="1:9" x14ac:dyDescent="0.25">
      <c r="A528" t="s">
        <v>54</v>
      </c>
      <c r="B528" t="s">
        <v>51</v>
      </c>
      <c r="C528" t="s">
        <v>30</v>
      </c>
      <c r="D528" t="s">
        <v>43</v>
      </c>
      <c r="E528" t="s">
        <v>32</v>
      </c>
      <c r="F528">
        <v>14.92321374512909</v>
      </c>
      <c r="G528" t="s">
        <v>63</v>
      </c>
      <c r="I528" t="s">
        <v>33</v>
      </c>
    </row>
    <row r="529" spans="1:9" x14ac:dyDescent="0.25">
      <c r="A529" t="s">
        <v>56</v>
      </c>
      <c r="B529" t="s">
        <v>51</v>
      </c>
      <c r="C529" t="s">
        <v>30</v>
      </c>
      <c r="D529" t="s">
        <v>43</v>
      </c>
      <c r="E529">
        <v>31.276642083265507</v>
      </c>
      <c r="F529">
        <v>14.92321374512909</v>
      </c>
      <c r="G529" t="s">
        <v>63</v>
      </c>
      <c r="H529">
        <f>(E529-F529)/F529*100</f>
        <v>109.58382435200427</v>
      </c>
      <c r="I529" t="s">
        <v>35</v>
      </c>
    </row>
    <row r="530" spans="1:9" x14ac:dyDescent="0.25">
      <c r="A530" t="s">
        <v>57</v>
      </c>
      <c r="B530" t="s">
        <v>51</v>
      </c>
      <c r="C530" t="s">
        <v>30</v>
      </c>
      <c r="D530" t="s">
        <v>43</v>
      </c>
      <c r="E530">
        <v>42.337186071984178</v>
      </c>
      <c r="F530">
        <v>14.92321374512909</v>
      </c>
      <c r="G530" t="s">
        <v>63</v>
      </c>
      <c r="H530">
        <f>(E530-F530)/F530*100</f>
        <v>183.70019216405689</v>
      </c>
      <c r="I530" t="s">
        <v>35</v>
      </c>
    </row>
    <row r="531" spans="1:9" x14ac:dyDescent="0.25">
      <c r="A531" t="s">
        <v>52</v>
      </c>
      <c r="B531" t="s">
        <v>51</v>
      </c>
      <c r="C531" t="s">
        <v>30</v>
      </c>
      <c r="D531" t="s">
        <v>43</v>
      </c>
      <c r="E531" t="s">
        <v>32</v>
      </c>
      <c r="F531">
        <v>14.92321374512909</v>
      </c>
      <c r="G531" t="s">
        <v>63</v>
      </c>
      <c r="I531" t="s">
        <v>33</v>
      </c>
    </row>
    <row r="532" spans="1:9" x14ac:dyDescent="0.25">
      <c r="A532" t="s">
        <v>53</v>
      </c>
      <c r="B532" t="s">
        <v>51</v>
      </c>
      <c r="C532" t="s">
        <v>30</v>
      </c>
      <c r="D532" t="s">
        <v>43</v>
      </c>
      <c r="E532" t="s">
        <v>32</v>
      </c>
      <c r="F532">
        <v>14.92321374512909</v>
      </c>
      <c r="G532" t="s">
        <v>63</v>
      </c>
      <c r="I532" t="s">
        <v>33</v>
      </c>
    </row>
    <row r="533" spans="1:9" x14ac:dyDescent="0.25">
      <c r="A533" t="s">
        <v>28</v>
      </c>
      <c r="B533" t="s">
        <v>51</v>
      </c>
      <c r="C533" t="s">
        <v>30</v>
      </c>
      <c r="D533" t="s">
        <v>43</v>
      </c>
      <c r="E533" t="s">
        <v>32</v>
      </c>
      <c r="F533">
        <v>14.92321374512909</v>
      </c>
      <c r="G533" t="s">
        <v>63</v>
      </c>
      <c r="I533" t="s">
        <v>33</v>
      </c>
    </row>
    <row r="534" spans="1:9" x14ac:dyDescent="0.25">
      <c r="A534" t="s">
        <v>55</v>
      </c>
      <c r="B534" t="s">
        <v>49</v>
      </c>
      <c r="C534" t="s">
        <v>48</v>
      </c>
      <c r="D534" t="s">
        <v>43</v>
      </c>
      <c r="E534">
        <v>14608.916957970008</v>
      </c>
      <c r="F534">
        <v>536.67367192147208</v>
      </c>
      <c r="G534" t="s">
        <v>63</v>
      </c>
      <c r="H534">
        <f>(E534-F534)/F534*100</f>
        <v>2622.1229067684981</v>
      </c>
      <c r="I534" t="s">
        <v>35</v>
      </c>
    </row>
    <row r="535" spans="1:9" x14ac:dyDescent="0.25">
      <c r="A535" t="s">
        <v>54</v>
      </c>
      <c r="B535" t="s">
        <v>49</v>
      </c>
      <c r="C535" t="s">
        <v>48</v>
      </c>
      <c r="D535" t="s">
        <v>43</v>
      </c>
      <c r="E535" t="s">
        <v>32</v>
      </c>
      <c r="F535">
        <v>536.67367192147208</v>
      </c>
      <c r="G535" t="s">
        <v>63</v>
      </c>
      <c r="I535" t="s">
        <v>33</v>
      </c>
    </row>
    <row r="536" spans="1:9" x14ac:dyDescent="0.25">
      <c r="A536" t="s">
        <v>56</v>
      </c>
      <c r="B536" t="s">
        <v>49</v>
      </c>
      <c r="C536" t="s">
        <v>48</v>
      </c>
      <c r="D536" t="s">
        <v>43</v>
      </c>
      <c r="E536">
        <v>18725.66370425107</v>
      </c>
      <c r="F536">
        <v>536.67367192147208</v>
      </c>
      <c r="G536" t="s">
        <v>63</v>
      </c>
      <c r="H536">
        <f>(E536-F536)/F536*100</f>
        <v>3389.2085608013717</v>
      </c>
      <c r="I536" t="s">
        <v>35</v>
      </c>
    </row>
    <row r="537" spans="1:9" x14ac:dyDescent="0.25">
      <c r="A537" t="s">
        <v>57</v>
      </c>
      <c r="B537" t="s">
        <v>49</v>
      </c>
      <c r="C537" t="s">
        <v>48</v>
      </c>
      <c r="D537" t="s">
        <v>43</v>
      </c>
      <c r="E537">
        <v>14540.478161230634</v>
      </c>
      <c r="F537">
        <v>536.67367192147208</v>
      </c>
      <c r="G537" t="s">
        <v>63</v>
      </c>
      <c r="H537">
        <f>(E537-F537)/F537*100</f>
        <v>2609.3705024080718</v>
      </c>
      <c r="I537" t="s">
        <v>35</v>
      </c>
    </row>
    <row r="538" spans="1:9" x14ac:dyDescent="0.25">
      <c r="A538" t="s">
        <v>52</v>
      </c>
      <c r="B538" t="s">
        <v>49</v>
      </c>
      <c r="C538" t="s">
        <v>48</v>
      </c>
      <c r="D538" t="s">
        <v>43</v>
      </c>
      <c r="E538" t="s">
        <v>32</v>
      </c>
      <c r="F538">
        <v>536.67367192147208</v>
      </c>
      <c r="G538" t="s">
        <v>63</v>
      </c>
      <c r="I538" t="s">
        <v>33</v>
      </c>
    </row>
    <row r="539" spans="1:9" x14ac:dyDescent="0.25">
      <c r="A539" t="s">
        <v>53</v>
      </c>
      <c r="B539" t="s">
        <v>49</v>
      </c>
      <c r="C539" t="s">
        <v>48</v>
      </c>
      <c r="D539" t="s">
        <v>43</v>
      </c>
      <c r="E539" t="s">
        <v>32</v>
      </c>
      <c r="F539">
        <v>536.67367192147208</v>
      </c>
      <c r="G539" t="s">
        <v>63</v>
      </c>
      <c r="I539" t="s">
        <v>33</v>
      </c>
    </row>
    <row r="540" spans="1:9" x14ac:dyDescent="0.25">
      <c r="A540" t="s">
        <v>28</v>
      </c>
      <c r="B540" t="s">
        <v>49</v>
      </c>
      <c r="C540" t="s">
        <v>48</v>
      </c>
      <c r="D540" t="s">
        <v>43</v>
      </c>
      <c r="E540" t="s">
        <v>32</v>
      </c>
      <c r="F540">
        <v>536.67367192147208</v>
      </c>
      <c r="G540" t="s">
        <v>63</v>
      </c>
      <c r="I540" t="s">
        <v>33</v>
      </c>
    </row>
    <row r="541" spans="1:9" x14ac:dyDescent="0.25">
      <c r="A541" t="s">
        <v>55</v>
      </c>
      <c r="B541" t="s">
        <v>50</v>
      </c>
      <c r="C541" t="s">
        <v>48</v>
      </c>
      <c r="D541" t="s">
        <v>43</v>
      </c>
      <c r="E541">
        <v>30418.025239559167</v>
      </c>
      <c r="F541">
        <v>400.24726012552321</v>
      </c>
      <c r="G541" t="s">
        <v>64</v>
      </c>
      <c r="H541">
        <f>(E541-F541)/F541*100</f>
        <v>7499.8084858893581</v>
      </c>
      <c r="I541" t="s">
        <v>35</v>
      </c>
    </row>
    <row r="542" spans="1:9" x14ac:dyDescent="0.25">
      <c r="A542" t="s">
        <v>54</v>
      </c>
      <c r="B542" t="s">
        <v>50</v>
      </c>
      <c r="C542" t="s">
        <v>48</v>
      </c>
      <c r="D542" t="s">
        <v>43</v>
      </c>
      <c r="E542" t="s">
        <v>32</v>
      </c>
      <c r="F542">
        <v>400.24726012552321</v>
      </c>
      <c r="G542" t="s">
        <v>64</v>
      </c>
      <c r="I542" t="s">
        <v>33</v>
      </c>
    </row>
    <row r="543" spans="1:9" x14ac:dyDescent="0.25">
      <c r="A543" t="s">
        <v>56</v>
      </c>
      <c r="B543" t="s">
        <v>50</v>
      </c>
      <c r="C543" t="s">
        <v>48</v>
      </c>
      <c r="D543" t="s">
        <v>43</v>
      </c>
      <c r="E543">
        <v>143351.30452512743</v>
      </c>
      <c r="F543">
        <v>400.24726012552321</v>
      </c>
      <c r="G543" t="s">
        <v>64</v>
      </c>
      <c r="H543">
        <f>(E543-F543)/F543*100</f>
        <v>35715.686653337842</v>
      </c>
      <c r="I543" t="s">
        <v>35</v>
      </c>
    </row>
    <row r="544" spans="1:9" x14ac:dyDescent="0.25">
      <c r="A544" t="s">
        <v>57</v>
      </c>
      <c r="B544" t="s">
        <v>50</v>
      </c>
      <c r="C544" t="s">
        <v>48</v>
      </c>
      <c r="D544" t="s">
        <v>43</v>
      </c>
      <c r="E544">
        <v>2386.399101121317</v>
      </c>
      <c r="F544">
        <v>400.24726012552321</v>
      </c>
      <c r="G544" t="s">
        <v>64</v>
      </c>
      <c r="H544">
        <f>(E544-F544)/F544*100</f>
        <v>496.23121476781841</v>
      </c>
      <c r="I544" t="s">
        <v>35</v>
      </c>
    </row>
    <row r="545" spans="1:9" x14ac:dyDescent="0.25">
      <c r="A545" t="s">
        <v>52</v>
      </c>
      <c r="B545" t="s">
        <v>50</v>
      </c>
      <c r="C545" t="s">
        <v>48</v>
      </c>
      <c r="D545" t="s">
        <v>43</v>
      </c>
      <c r="E545" t="s">
        <v>32</v>
      </c>
      <c r="F545">
        <v>400.24726012552321</v>
      </c>
      <c r="G545" t="s">
        <v>64</v>
      </c>
      <c r="I545" t="s">
        <v>33</v>
      </c>
    </row>
    <row r="546" spans="1:9" x14ac:dyDescent="0.25">
      <c r="A546" t="s">
        <v>53</v>
      </c>
      <c r="B546" t="s">
        <v>50</v>
      </c>
      <c r="C546" t="s">
        <v>48</v>
      </c>
      <c r="D546" t="s">
        <v>43</v>
      </c>
      <c r="E546" t="s">
        <v>32</v>
      </c>
      <c r="F546">
        <v>400.24726012552321</v>
      </c>
      <c r="G546" t="s">
        <v>64</v>
      </c>
      <c r="I546" t="s">
        <v>33</v>
      </c>
    </row>
    <row r="547" spans="1:9" x14ac:dyDescent="0.25">
      <c r="A547" t="s">
        <v>28</v>
      </c>
      <c r="B547" t="s">
        <v>50</v>
      </c>
      <c r="C547" t="s">
        <v>48</v>
      </c>
      <c r="D547" t="s">
        <v>43</v>
      </c>
      <c r="E547" t="s">
        <v>32</v>
      </c>
      <c r="F547">
        <v>400.24726012552321</v>
      </c>
      <c r="G547" t="s">
        <v>64</v>
      </c>
      <c r="I547" t="s">
        <v>33</v>
      </c>
    </row>
    <row r="548" spans="1:9" x14ac:dyDescent="0.25">
      <c r="A548" t="s">
        <v>55</v>
      </c>
      <c r="B548" t="s">
        <v>29</v>
      </c>
      <c r="C548" t="s">
        <v>48</v>
      </c>
      <c r="D548" t="s">
        <v>43</v>
      </c>
      <c r="E548">
        <v>22142.710740183291</v>
      </c>
      <c r="F548">
        <v>4085.9139225545982</v>
      </c>
      <c r="G548" t="s">
        <v>63</v>
      </c>
      <c r="H548">
        <f>(E548-F548)/F548*100</f>
        <v>441.92797890218907</v>
      </c>
      <c r="I548" t="s">
        <v>35</v>
      </c>
    </row>
    <row r="549" spans="1:9" x14ac:dyDescent="0.25">
      <c r="A549" t="s">
        <v>54</v>
      </c>
      <c r="B549" t="s">
        <v>29</v>
      </c>
      <c r="C549" t="s">
        <v>48</v>
      </c>
      <c r="D549" t="s">
        <v>43</v>
      </c>
      <c r="E549" t="s">
        <v>32</v>
      </c>
      <c r="F549">
        <v>4085.9139225545982</v>
      </c>
      <c r="G549" t="s">
        <v>63</v>
      </c>
      <c r="I549" t="s">
        <v>33</v>
      </c>
    </row>
    <row r="550" spans="1:9" x14ac:dyDescent="0.25">
      <c r="A550" t="s">
        <v>56</v>
      </c>
      <c r="B550" t="s">
        <v>29</v>
      </c>
      <c r="C550" t="s">
        <v>48</v>
      </c>
      <c r="D550" t="s">
        <v>43</v>
      </c>
      <c r="E550">
        <v>1714.1971980506648</v>
      </c>
      <c r="F550">
        <v>4085.9139225545982</v>
      </c>
      <c r="G550" t="s">
        <v>63</v>
      </c>
      <c r="H550">
        <f>(E550-F550)/F550*100</f>
        <v>-58.046174477926527</v>
      </c>
      <c r="I550" t="s">
        <v>35</v>
      </c>
    </row>
    <row r="551" spans="1:9" x14ac:dyDescent="0.25">
      <c r="A551" t="s">
        <v>57</v>
      </c>
      <c r="B551" t="s">
        <v>29</v>
      </c>
      <c r="C551" t="s">
        <v>48</v>
      </c>
      <c r="D551" t="s">
        <v>43</v>
      </c>
      <c r="E551" t="s">
        <v>32</v>
      </c>
      <c r="F551">
        <v>4085.9139225545982</v>
      </c>
      <c r="G551" t="s">
        <v>63</v>
      </c>
      <c r="H551" t="e">
        <f>(E551-F551)/F551*100</f>
        <v>#VALUE!</v>
      </c>
      <c r="I551" t="s">
        <v>35</v>
      </c>
    </row>
    <row r="552" spans="1:9" x14ac:dyDescent="0.25">
      <c r="A552" t="s">
        <v>52</v>
      </c>
      <c r="B552" t="s">
        <v>29</v>
      </c>
      <c r="C552" t="s">
        <v>48</v>
      </c>
      <c r="D552" t="s">
        <v>43</v>
      </c>
      <c r="E552" t="s">
        <v>32</v>
      </c>
      <c r="F552">
        <v>4085.9139225545982</v>
      </c>
      <c r="G552" t="s">
        <v>63</v>
      </c>
      <c r="I552" t="s">
        <v>33</v>
      </c>
    </row>
    <row r="553" spans="1:9" x14ac:dyDescent="0.25">
      <c r="A553" t="s">
        <v>53</v>
      </c>
      <c r="B553" t="s">
        <v>29</v>
      </c>
      <c r="C553" t="s">
        <v>48</v>
      </c>
      <c r="D553" t="s">
        <v>43</v>
      </c>
      <c r="E553" t="s">
        <v>32</v>
      </c>
      <c r="F553">
        <v>4085.9139225545982</v>
      </c>
      <c r="G553" t="s">
        <v>63</v>
      </c>
      <c r="I553" t="s">
        <v>33</v>
      </c>
    </row>
    <row r="554" spans="1:9" x14ac:dyDescent="0.25">
      <c r="A554" t="s">
        <v>28</v>
      </c>
      <c r="B554" t="s">
        <v>29</v>
      </c>
      <c r="C554" t="s">
        <v>48</v>
      </c>
      <c r="D554" t="s">
        <v>43</v>
      </c>
      <c r="E554" t="s">
        <v>32</v>
      </c>
      <c r="F554">
        <v>4085.9139225545982</v>
      </c>
      <c r="G554" t="s">
        <v>63</v>
      </c>
      <c r="I554" t="s">
        <v>33</v>
      </c>
    </row>
    <row r="555" spans="1:9" x14ac:dyDescent="0.25">
      <c r="A555" t="s">
        <v>55</v>
      </c>
      <c r="B555" t="s">
        <v>51</v>
      </c>
      <c r="C555" t="s">
        <v>48</v>
      </c>
      <c r="D555" t="s">
        <v>43</v>
      </c>
      <c r="E555">
        <v>27727.983509057103</v>
      </c>
      <c r="F555">
        <v>206.70141580309934</v>
      </c>
      <c r="G555" t="s">
        <v>64</v>
      </c>
      <c r="H555">
        <f>(E555-F555)/F555*100</f>
        <v>13314.510685050345</v>
      </c>
      <c r="I555" t="s">
        <v>35</v>
      </c>
    </row>
    <row r="556" spans="1:9" x14ac:dyDescent="0.25">
      <c r="A556" t="s">
        <v>54</v>
      </c>
      <c r="B556" t="s">
        <v>51</v>
      </c>
      <c r="C556" t="s">
        <v>48</v>
      </c>
      <c r="D556" t="s">
        <v>43</v>
      </c>
      <c r="E556" t="s">
        <v>32</v>
      </c>
      <c r="F556">
        <v>206.70141580309934</v>
      </c>
      <c r="G556" t="s">
        <v>64</v>
      </c>
      <c r="I556" t="s">
        <v>33</v>
      </c>
    </row>
    <row r="557" spans="1:9" x14ac:dyDescent="0.25">
      <c r="A557" t="s">
        <v>56</v>
      </c>
      <c r="B557" t="s">
        <v>51</v>
      </c>
      <c r="C557" t="s">
        <v>48</v>
      </c>
      <c r="D557" t="s">
        <v>43</v>
      </c>
      <c r="E557">
        <v>79268.656911839076</v>
      </c>
      <c r="F557">
        <v>206.70141580309934</v>
      </c>
      <c r="G557" t="s">
        <v>64</v>
      </c>
      <c r="H557">
        <f>(E557-F557)/F557*100</f>
        <v>38249.353633527702</v>
      </c>
      <c r="I557" t="s">
        <v>35</v>
      </c>
    </row>
    <row r="558" spans="1:9" x14ac:dyDescent="0.25">
      <c r="A558" t="s">
        <v>57</v>
      </c>
      <c r="B558" t="s">
        <v>51</v>
      </c>
      <c r="C558" t="s">
        <v>48</v>
      </c>
      <c r="D558" t="s">
        <v>43</v>
      </c>
      <c r="E558">
        <v>13164.563336517043</v>
      </c>
      <c r="F558">
        <v>206.70141580309934</v>
      </c>
      <c r="G558" t="s">
        <v>64</v>
      </c>
      <c r="H558">
        <f>(E558-F558)/F558*100</f>
        <v>6268.8791319443153</v>
      </c>
      <c r="I558" t="s">
        <v>35</v>
      </c>
    </row>
    <row r="559" spans="1:9" x14ac:dyDescent="0.25">
      <c r="A559" t="s">
        <v>52</v>
      </c>
      <c r="B559" t="s">
        <v>51</v>
      </c>
      <c r="C559" t="s">
        <v>48</v>
      </c>
      <c r="D559" t="s">
        <v>43</v>
      </c>
      <c r="E559" t="s">
        <v>32</v>
      </c>
      <c r="F559">
        <v>206.70141580309934</v>
      </c>
      <c r="G559" t="s">
        <v>64</v>
      </c>
      <c r="I559" t="s">
        <v>33</v>
      </c>
    </row>
    <row r="560" spans="1:9" x14ac:dyDescent="0.25">
      <c r="A560" t="s">
        <v>53</v>
      </c>
      <c r="B560" t="s">
        <v>51</v>
      </c>
      <c r="C560" t="s">
        <v>48</v>
      </c>
      <c r="D560" t="s">
        <v>43</v>
      </c>
      <c r="E560" t="s">
        <v>32</v>
      </c>
      <c r="F560">
        <v>206.70141580309934</v>
      </c>
      <c r="G560" t="s">
        <v>64</v>
      </c>
      <c r="I560" t="s">
        <v>33</v>
      </c>
    </row>
    <row r="561" spans="1:9" x14ac:dyDescent="0.25">
      <c r="A561" t="s">
        <v>28</v>
      </c>
      <c r="B561" t="s">
        <v>51</v>
      </c>
      <c r="C561" t="s">
        <v>48</v>
      </c>
      <c r="D561" t="s">
        <v>43</v>
      </c>
      <c r="E561" t="s">
        <v>32</v>
      </c>
      <c r="F561">
        <v>206.70141580309934</v>
      </c>
      <c r="G561" t="s">
        <v>64</v>
      </c>
      <c r="I561" t="s">
        <v>33</v>
      </c>
    </row>
    <row r="562" spans="1:9" x14ac:dyDescent="0.25">
      <c r="A562" t="s">
        <v>55</v>
      </c>
      <c r="B562" t="s">
        <v>49</v>
      </c>
      <c r="C562" t="s">
        <v>47</v>
      </c>
      <c r="D562" t="s">
        <v>43</v>
      </c>
      <c r="E562">
        <v>1118.0675835082677</v>
      </c>
      <c r="F562">
        <v>102.41929840323346</v>
      </c>
      <c r="G562" t="s">
        <v>63</v>
      </c>
      <c r="H562">
        <f>(E562-F562)/F562*100</f>
        <v>991.65713975733445</v>
      </c>
      <c r="I562" t="s">
        <v>35</v>
      </c>
    </row>
    <row r="563" spans="1:9" x14ac:dyDescent="0.25">
      <c r="A563" t="s">
        <v>54</v>
      </c>
      <c r="B563" t="s">
        <v>49</v>
      </c>
      <c r="C563" t="s">
        <v>47</v>
      </c>
      <c r="D563" t="s">
        <v>43</v>
      </c>
      <c r="E563" t="s">
        <v>32</v>
      </c>
      <c r="F563">
        <v>102.41929840323346</v>
      </c>
      <c r="G563" t="s">
        <v>63</v>
      </c>
      <c r="I563" t="s">
        <v>33</v>
      </c>
    </row>
    <row r="564" spans="1:9" x14ac:dyDescent="0.25">
      <c r="A564" t="s">
        <v>56</v>
      </c>
      <c r="B564" t="s">
        <v>49</v>
      </c>
      <c r="C564" t="s">
        <v>47</v>
      </c>
      <c r="D564" t="s">
        <v>43</v>
      </c>
      <c r="E564">
        <v>4054.1843214584028</v>
      </c>
      <c r="F564">
        <v>102.41929840323346</v>
      </c>
      <c r="G564" t="s">
        <v>63</v>
      </c>
      <c r="H564">
        <f>(E564-F564)/F564*100</f>
        <v>3858.4183690623768</v>
      </c>
      <c r="I564" t="s">
        <v>35</v>
      </c>
    </row>
    <row r="565" spans="1:9" x14ac:dyDescent="0.25">
      <c r="A565" t="s">
        <v>57</v>
      </c>
      <c r="B565" t="s">
        <v>49</v>
      </c>
      <c r="C565" t="s">
        <v>47</v>
      </c>
      <c r="D565" t="s">
        <v>43</v>
      </c>
      <c r="E565">
        <v>481.85257312527881</v>
      </c>
      <c r="F565">
        <v>102.41929840323346</v>
      </c>
      <c r="G565" t="s">
        <v>63</v>
      </c>
      <c r="H565">
        <f>(E565-F565)/F565*100</f>
        <v>370.47048811854222</v>
      </c>
      <c r="I565" t="s">
        <v>35</v>
      </c>
    </row>
    <row r="566" spans="1:9" x14ac:dyDescent="0.25">
      <c r="A566" t="s">
        <v>52</v>
      </c>
      <c r="B566" t="s">
        <v>49</v>
      </c>
      <c r="C566" t="s">
        <v>47</v>
      </c>
      <c r="D566" t="s">
        <v>43</v>
      </c>
      <c r="E566" t="s">
        <v>32</v>
      </c>
      <c r="F566">
        <v>102.41929840323346</v>
      </c>
      <c r="G566" t="s">
        <v>63</v>
      </c>
      <c r="I566" t="s">
        <v>33</v>
      </c>
    </row>
    <row r="567" spans="1:9" x14ac:dyDescent="0.25">
      <c r="A567" t="s">
        <v>53</v>
      </c>
      <c r="B567" t="s">
        <v>49</v>
      </c>
      <c r="C567" t="s">
        <v>47</v>
      </c>
      <c r="D567" t="s">
        <v>43</v>
      </c>
      <c r="E567" t="s">
        <v>32</v>
      </c>
      <c r="F567">
        <v>102.41929840323346</v>
      </c>
      <c r="G567" t="s">
        <v>63</v>
      </c>
      <c r="I567" t="s">
        <v>33</v>
      </c>
    </row>
    <row r="568" spans="1:9" x14ac:dyDescent="0.25">
      <c r="A568" t="s">
        <v>28</v>
      </c>
      <c r="B568" t="s">
        <v>49</v>
      </c>
      <c r="C568" t="s">
        <v>47</v>
      </c>
      <c r="D568" t="s">
        <v>43</v>
      </c>
      <c r="E568" t="s">
        <v>32</v>
      </c>
      <c r="F568">
        <v>102.41929840323346</v>
      </c>
      <c r="G568" t="s">
        <v>63</v>
      </c>
      <c r="I568" t="s">
        <v>33</v>
      </c>
    </row>
    <row r="569" spans="1:9" x14ac:dyDescent="0.25">
      <c r="A569" t="s">
        <v>55</v>
      </c>
      <c r="B569" t="s">
        <v>50</v>
      </c>
      <c r="C569" t="s">
        <v>47</v>
      </c>
      <c r="D569" t="s">
        <v>43</v>
      </c>
      <c r="E569">
        <v>1312.0839279717911</v>
      </c>
      <c r="F569">
        <v>116.35427528394622</v>
      </c>
      <c r="G569" t="s">
        <v>64</v>
      </c>
      <c r="H569">
        <f>(E569-F569)/F569*100</f>
        <v>1027.6628424437649</v>
      </c>
      <c r="I569" t="s">
        <v>35</v>
      </c>
    </row>
    <row r="570" spans="1:9" x14ac:dyDescent="0.25">
      <c r="A570" t="s">
        <v>54</v>
      </c>
      <c r="B570" t="s">
        <v>50</v>
      </c>
      <c r="C570" t="s">
        <v>47</v>
      </c>
      <c r="D570" t="s">
        <v>43</v>
      </c>
      <c r="E570" t="s">
        <v>32</v>
      </c>
      <c r="F570">
        <v>116.35427528394622</v>
      </c>
      <c r="G570" t="s">
        <v>64</v>
      </c>
      <c r="I570" t="s">
        <v>33</v>
      </c>
    </row>
    <row r="571" spans="1:9" x14ac:dyDescent="0.25">
      <c r="A571" t="s">
        <v>56</v>
      </c>
      <c r="B571" t="s">
        <v>50</v>
      </c>
      <c r="C571" t="s">
        <v>47</v>
      </c>
      <c r="D571" t="s">
        <v>43</v>
      </c>
      <c r="E571">
        <v>7622.5255760799691</v>
      </c>
      <c r="F571">
        <v>116.35427528394622</v>
      </c>
      <c r="G571" t="s">
        <v>64</v>
      </c>
      <c r="H571">
        <f>(E571-F571)/F571*100</f>
        <v>6451.1349346453044</v>
      </c>
      <c r="I571" t="s">
        <v>35</v>
      </c>
    </row>
    <row r="572" spans="1:9" x14ac:dyDescent="0.25">
      <c r="A572" t="s">
        <v>57</v>
      </c>
      <c r="B572" t="s">
        <v>50</v>
      </c>
      <c r="C572" t="s">
        <v>47</v>
      </c>
      <c r="D572" t="s">
        <v>43</v>
      </c>
      <c r="E572">
        <v>799.9354931069513</v>
      </c>
      <c r="F572">
        <v>116.35427528394622</v>
      </c>
      <c r="G572" t="s">
        <v>64</v>
      </c>
      <c r="H572">
        <f>(E572-F572)/F572*100</f>
        <v>587.49987153873064</v>
      </c>
      <c r="I572" t="s">
        <v>35</v>
      </c>
    </row>
    <row r="573" spans="1:9" x14ac:dyDescent="0.25">
      <c r="A573" t="s">
        <v>52</v>
      </c>
      <c r="B573" t="s">
        <v>50</v>
      </c>
      <c r="C573" t="s">
        <v>47</v>
      </c>
      <c r="D573" t="s">
        <v>43</v>
      </c>
      <c r="E573" t="s">
        <v>32</v>
      </c>
      <c r="F573">
        <v>116.35427528394622</v>
      </c>
      <c r="G573" t="s">
        <v>64</v>
      </c>
      <c r="I573" t="s">
        <v>33</v>
      </c>
    </row>
    <row r="574" spans="1:9" x14ac:dyDescent="0.25">
      <c r="A574" t="s">
        <v>53</v>
      </c>
      <c r="B574" t="s">
        <v>50</v>
      </c>
      <c r="C574" t="s">
        <v>47</v>
      </c>
      <c r="D574" t="s">
        <v>43</v>
      </c>
      <c r="E574" t="s">
        <v>32</v>
      </c>
      <c r="F574">
        <v>116.35427528394622</v>
      </c>
      <c r="G574" t="s">
        <v>64</v>
      </c>
      <c r="I574" t="s">
        <v>33</v>
      </c>
    </row>
    <row r="575" spans="1:9" x14ac:dyDescent="0.25">
      <c r="A575" t="s">
        <v>28</v>
      </c>
      <c r="B575" t="s">
        <v>50</v>
      </c>
      <c r="C575" t="s">
        <v>47</v>
      </c>
      <c r="D575" t="s">
        <v>43</v>
      </c>
      <c r="E575" t="s">
        <v>32</v>
      </c>
      <c r="F575">
        <v>116.35427528394622</v>
      </c>
      <c r="G575" t="s">
        <v>64</v>
      </c>
      <c r="I575" t="s">
        <v>33</v>
      </c>
    </row>
    <row r="576" spans="1:9" x14ac:dyDescent="0.25">
      <c r="A576" t="s">
        <v>55</v>
      </c>
      <c r="B576" t="s">
        <v>29</v>
      </c>
      <c r="C576" t="s">
        <v>47</v>
      </c>
      <c r="D576" t="s">
        <v>43</v>
      </c>
      <c r="E576">
        <v>1038.2868675347909</v>
      </c>
      <c r="F576">
        <v>31.48171451254688</v>
      </c>
      <c r="G576" t="s">
        <v>65</v>
      </c>
      <c r="H576">
        <f>(E576-F576)/F576*100</f>
        <v>3198.0632840723679</v>
      </c>
      <c r="I576" t="s">
        <v>35</v>
      </c>
    </row>
    <row r="577" spans="1:9" x14ac:dyDescent="0.25">
      <c r="A577" t="s">
        <v>54</v>
      </c>
      <c r="B577" t="s">
        <v>29</v>
      </c>
      <c r="C577" t="s">
        <v>47</v>
      </c>
      <c r="D577" t="s">
        <v>43</v>
      </c>
      <c r="E577" t="s">
        <v>32</v>
      </c>
      <c r="F577">
        <v>31.48171451254688</v>
      </c>
      <c r="G577" t="s">
        <v>65</v>
      </c>
      <c r="I577" t="s">
        <v>33</v>
      </c>
    </row>
    <row r="578" spans="1:9" x14ac:dyDescent="0.25">
      <c r="A578" t="s">
        <v>56</v>
      </c>
      <c r="B578" t="s">
        <v>29</v>
      </c>
      <c r="C578" t="s">
        <v>47</v>
      </c>
      <c r="D578" t="s">
        <v>43</v>
      </c>
      <c r="E578">
        <v>2882.1351046606519</v>
      </c>
      <c r="F578">
        <v>31.48171451254688</v>
      </c>
      <c r="G578" t="s">
        <v>65</v>
      </c>
      <c r="H578">
        <f>(E578-F578)/F578*100</f>
        <v>9054.9496248433079</v>
      </c>
      <c r="I578" t="s">
        <v>35</v>
      </c>
    </row>
    <row r="579" spans="1:9" x14ac:dyDescent="0.25">
      <c r="A579" t="s">
        <v>57</v>
      </c>
      <c r="B579" t="s">
        <v>29</v>
      </c>
      <c r="C579" t="s">
        <v>47</v>
      </c>
      <c r="D579" t="s">
        <v>43</v>
      </c>
      <c r="E579" t="s">
        <v>32</v>
      </c>
      <c r="F579">
        <v>31.48171451254688</v>
      </c>
      <c r="G579" t="s">
        <v>65</v>
      </c>
      <c r="H579" t="e">
        <f>(E579-F579)/F579*100</f>
        <v>#VALUE!</v>
      </c>
      <c r="I579" t="s">
        <v>35</v>
      </c>
    </row>
    <row r="580" spans="1:9" x14ac:dyDescent="0.25">
      <c r="A580" t="s">
        <v>52</v>
      </c>
      <c r="B580" t="s">
        <v>29</v>
      </c>
      <c r="C580" t="s">
        <v>47</v>
      </c>
      <c r="D580" t="s">
        <v>43</v>
      </c>
      <c r="E580" t="s">
        <v>32</v>
      </c>
      <c r="F580">
        <v>31.48171451254688</v>
      </c>
      <c r="G580" t="s">
        <v>65</v>
      </c>
      <c r="I580" t="s">
        <v>33</v>
      </c>
    </row>
    <row r="581" spans="1:9" x14ac:dyDescent="0.25">
      <c r="A581" t="s">
        <v>53</v>
      </c>
      <c r="B581" t="s">
        <v>29</v>
      </c>
      <c r="C581" t="s">
        <v>47</v>
      </c>
      <c r="D581" t="s">
        <v>43</v>
      </c>
      <c r="E581" t="s">
        <v>32</v>
      </c>
      <c r="F581">
        <v>31.48171451254688</v>
      </c>
      <c r="G581" t="s">
        <v>65</v>
      </c>
      <c r="I581" t="s">
        <v>33</v>
      </c>
    </row>
    <row r="582" spans="1:9" x14ac:dyDescent="0.25">
      <c r="A582" t="s">
        <v>28</v>
      </c>
      <c r="B582" t="s">
        <v>29</v>
      </c>
      <c r="C582" t="s">
        <v>47</v>
      </c>
      <c r="D582" t="s">
        <v>43</v>
      </c>
      <c r="E582" t="s">
        <v>32</v>
      </c>
      <c r="F582">
        <v>31.48171451254688</v>
      </c>
      <c r="G582" t="s">
        <v>65</v>
      </c>
      <c r="I582" t="s">
        <v>33</v>
      </c>
    </row>
    <row r="583" spans="1:9" x14ac:dyDescent="0.25">
      <c r="A583" t="s">
        <v>55</v>
      </c>
      <c r="B583" t="s">
        <v>51</v>
      </c>
      <c r="C583" t="s">
        <v>47</v>
      </c>
      <c r="D583" t="s">
        <v>43</v>
      </c>
      <c r="E583">
        <v>1919.2630746546961</v>
      </c>
      <c r="F583">
        <v>55.970728510842392</v>
      </c>
      <c r="G583" t="s">
        <v>63</v>
      </c>
      <c r="H583">
        <f>(E583-F583)/F583*100</f>
        <v>3329.0478714832252</v>
      </c>
      <c r="I583" t="s">
        <v>35</v>
      </c>
    </row>
    <row r="584" spans="1:9" x14ac:dyDescent="0.25">
      <c r="A584" t="s">
        <v>54</v>
      </c>
      <c r="B584" t="s">
        <v>51</v>
      </c>
      <c r="C584" t="s">
        <v>47</v>
      </c>
      <c r="D584" t="s">
        <v>43</v>
      </c>
      <c r="E584" t="s">
        <v>32</v>
      </c>
      <c r="F584">
        <v>55.970728510842392</v>
      </c>
      <c r="G584" t="s">
        <v>63</v>
      </c>
      <c r="I584" t="s">
        <v>33</v>
      </c>
    </row>
    <row r="585" spans="1:9" x14ac:dyDescent="0.25">
      <c r="A585" t="s">
        <v>56</v>
      </c>
      <c r="B585" t="s">
        <v>51</v>
      </c>
      <c r="C585" t="s">
        <v>47</v>
      </c>
      <c r="D585" t="s">
        <v>43</v>
      </c>
      <c r="E585">
        <v>6095.5220581643944</v>
      </c>
      <c r="F585">
        <v>55.970728510842392</v>
      </c>
      <c r="G585" t="s">
        <v>63</v>
      </c>
      <c r="H585">
        <f>(E585-F585)/F585*100</f>
        <v>10790.553366629127</v>
      </c>
      <c r="I585" t="s">
        <v>35</v>
      </c>
    </row>
    <row r="586" spans="1:9" x14ac:dyDescent="0.25">
      <c r="A586" t="s">
        <v>57</v>
      </c>
      <c r="B586" t="s">
        <v>51</v>
      </c>
      <c r="C586" t="s">
        <v>47</v>
      </c>
      <c r="D586" t="s">
        <v>43</v>
      </c>
      <c r="E586">
        <v>422.66648436901778</v>
      </c>
      <c r="F586">
        <v>55.970728510842392</v>
      </c>
      <c r="G586" t="s">
        <v>63</v>
      </c>
      <c r="H586">
        <f>(E586-F586)/F586*100</f>
        <v>655.15630332941055</v>
      </c>
      <c r="I586" t="s">
        <v>35</v>
      </c>
    </row>
    <row r="587" spans="1:9" x14ac:dyDescent="0.25">
      <c r="A587" t="s">
        <v>52</v>
      </c>
      <c r="B587" t="s">
        <v>51</v>
      </c>
      <c r="C587" t="s">
        <v>47</v>
      </c>
      <c r="D587" t="s">
        <v>43</v>
      </c>
      <c r="E587" t="s">
        <v>32</v>
      </c>
      <c r="F587">
        <v>55.970728510842392</v>
      </c>
      <c r="G587" t="s">
        <v>63</v>
      </c>
      <c r="I587" t="s">
        <v>33</v>
      </c>
    </row>
    <row r="588" spans="1:9" x14ac:dyDescent="0.25">
      <c r="A588" t="s">
        <v>53</v>
      </c>
      <c r="B588" t="s">
        <v>51</v>
      </c>
      <c r="C588" t="s">
        <v>47</v>
      </c>
      <c r="D588" t="s">
        <v>43</v>
      </c>
      <c r="E588" t="s">
        <v>32</v>
      </c>
      <c r="F588">
        <v>55.970728510842392</v>
      </c>
      <c r="G588" t="s">
        <v>63</v>
      </c>
      <c r="I588" t="s">
        <v>33</v>
      </c>
    </row>
    <row r="589" spans="1:9" x14ac:dyDescent="0.25">
      <c r="A589" t="s">
        <v>28</v>
      </c>
      <c r="B589" t="s">
        <v>51</v>
      </c>
      <c r="C589" t="s">
        <v>47</v>
      </c>
      <c r="D589" t="s">
        <v>43</v>
      </c>
      <c r="E589" t="s">
        <v>32</v>
      </c>
      <c r="F589">
        <v>55.970728510842392</v>
      </c>
      <c r="G589" t="s">
        <v>63</v>
      </c>
      <c r="I589" t="s">
        <v>33</v>
      </c>
    </row>
    <row r="590" spans="1:9" x14ac:dyDescent="0.25">
      <c r="A590" t="s">
        <v>55</v>
      </c>
      <c r="B590" t="s">
        <v>49</v>
      </c>
      <c r="C590" t="s">
        <v>30</v>
      </c>
      <c r="D590" t="s">
        <v>41</v>
      </c>
      <c r="E590">
        <v>0.27067373997229932</v>
      </c>
      <c r="F590">
        <v>0.19272501774635092</v>
      </c>
      <c r="G590" t="s">
        <v>64</v>
      </c>
      <c r="H590">
        <f>(E590-F590)/F590*100</f>
        <v>40.44556494919523</v>
      </c>
      <c r="I590" t="s">
        <v>35</v>
      </c>
    </row>
    <row r="591" spans="1:9" x14ac:dyDescent="0.25">
      <c r="A591" t="s">
        <v>54</v>
      </c>
      <c r="B591" t="s">
        <v>49</v>
      </c>
      <c r="C591" t="s">
        <v>30</v>
      </c>
      <c r="D591" t="s">
        <v>41</v>
      </c>
      <c r="E591">
        <v>0.25275372798041595</v>
      </c>
      <c r="F591">
        <v>0.19272501774635092</v>
      </c>
      <c r="G591" t="s">
        <v>64</v>
      </c>
      <c r="H591">
        <f>(E591-F591)/F591*100</f>
        <v>31.147336726708701</v>
      </c>
      <c r="I591" t="s">
        <v>35</v>
      </c>
    </row>
    <row r="592" spans="1:9" x14ac:dyDescent="0.25">
      <c r="A592" t="s">
        <v>56</v>
      </c>
      <c r="B592" t="s">
        <v>49</v>
      </c>
      <c r="C592" t="s">
        <v>30</v>
      </c>
      <c r="D592" t="s">
        <v>41</v>
      </c>
      <c r="E592">
        <v>0.39527433217375985</v>
      </c>
      <c r="F592">
        <v>0.19272501774635092</v>
      </c>
      <c r="G592" t="s">
        <v>64</v>
      </c>
      <c r="H592">
        <f>(E592-F592)/F592*100</f>
        <v>105.09757207234401</v>
      </c>
      <c r="I592" t="s">
        <v>35</v>
      </c>
    </row>
    <row r="593" spans="1:9" x14ac:dyDescent="0.25">
      <c r="A593" t="s">
        <v>57</v>
      </c>
      <c r="B593" t="s">
        <v>49</v>
      </c>
      <c r="C593" t="s">
        <v>30</v>
      </c>
      <c r="D593" t="s">
        <v>41</v>
      </c>
      <c r="E593">
        <v>2.1012133691518198</v>
      </c>
      <c r="F593">
        <v>0.19272501774635092</v>
      </c>
      <c r="G593" t="s">
        <v>64</v>
      </c>
      <c r="I593" t="s">
        <v>35</v>
      </c>
    </row>
    <row r="594" spans="1:9" x14ac:dyDescent="0.25">
      <c r="A594" t="s">
        <v>52</v>
      </c>
      <c r="B594" t="s">
        <v>49</v>
      </c>
      <c r="C594" t="s">
        <v>30</v>
      </c>
      <c r="D594" t="s">
        <v>41</v>
      </c>
      <c r="E594">
        <v>0.31611342929660768</v>
      </c>
      <c r="F594">
        <v>0.19272501774635092</v>
      </c>
      <c r="G594" t="s">
        <v>64</v>
      </c>
      <c r="H594">
        <f>(E594-F594)/F594*100</f>
        <v>64.02303810533337</v>
      </c>
      <c r="I594" t="s">
        <v>35</v>
      </c>
    </row>
    <row r="595" spans="1:9" x14ac:dyDescent="0.25">
      <c r="A595" t="s">
        <v>53</v>
      </c>
      <c r="B595" t="s">
        <v>49</v>
      </c>
      <c r="C595" t="s">
        <v>30</v>
      </c>
      <c r="D595" t="s">
        <v>41</v>
      </c>
      <c r="E595">
        <v>0.30548286107024547</v>
      </c>
      <c r="F595">
        <v>0.19272501774635092</v>
      </c>
      <c r="G595" t="s">
        <v>64</v>
      </c>
      <c r="H595">
        <f>(E595-F595)/F595*100</f>
        <v>58.507112694781171</v>
      </c>
      <c r="I595" t="s">
        <v>35</v>
      </c>
    </row>
    <row r="596" spans="1:9" x14ac:dyDescent="0.25">
      <c r="A596" t="s">
        <v>28</v>
      </c>
      <c r="B596" t="s">
        <v>49</v>
      </c>
      <c r="C596" t="s">
        <v>30</v>
      </c>
      <c r="D596" t="s">
        <v>41</v>
      </c>
      <c r="E596">
        <v>0.31933562821602907</v>
      </c>
      <c r="F596">
        <v>0.19272501774635092</v>
      </c>
      <c r="G596" t="s">
        <v>64</v>
      </c>
      <c r="H596">
        <f>(E596-F596)/F596*100</f>
        <v>65.694953333102177</v>
      </c>
      <c r="I596" t="s">
        <v>35</v>
      </c>
    </row>
    <row r="597" spans="1:9" x14ac:dyDescent="0.25">
      <c r="A597" t="s">
        <v>55</v>
      </c>
      <c r="B597" t="s">
        <v>50</v>
      </c>
      <c r="C597" t="s">
        <v>30</v>
      </c>
      <c r="D597" t="s">
        <v>41</v>
      </c>
      <c r="E597">
        <v>0.27136983753847799</v>
      </c>
      <c r="F597">
        <v>0.31440737770417632</v>
      </c>
      <c r="G597" t="s">
        <v>64</v>
      </c>
      <c r="H597">
        <f>(E597-F597)/F597*100</f>
        <v>-13.688463826759195</v>
      </c>
      <c r="I597" t="s">
        <v>35</v>
      </c>
    </row>
    <row r="598" spans="1:9" x14ac:dyDescent="0.25">
      <c r="A598" t="s">
        <v>54</v>
      </c>
      <c r="B598" t="s">
        <v>50</v>
      </c>
      <c r="C598" t="s">
        <v>30</v>
      </c>
      <c r="D598" t="s">
        <v>41</v>
      </c>
      <c r="E598">
        <v>0.32325876180291313</v>
      </c>
      <c r="F598">
        <v>0.31440737770417632</v>
      </c>
      <c r="G598" t="s">
        <v>64</v>
      </c>
      <c r="H598">
        <f>(E598-F598)/F598*100</f>
        <v>2.8152596683227387</v>
      </c>
      <c r="I598" t="s">
        <v>35</v>
      </c>
    </row>
    <row r="599" spans="1:9" x14ac:dyDescent="0.25">
      <c r="A599" t="s">
        <v>56</v>
      </c>
      <c r="B599" t="s">
        <v>50</v>
      </c>
      <c r="C599" t="s">
        <v>30</v>
      </c>
      <c r="D599" t="s">
        <v>41</v>
      </c>
      <c r="E599">
        <v>0.27839454171671996</v>
      </c>
      <c r="F599">
        <v>0.31440737770417632</v>
      </c>
      <c r="G599" t="s">
        <v>64</v>
      </c>
      <c r="H599">
        <f>(E599-F599)/F599*100</f>
        <v>-11.454195588673679</v>
      </c>
      <c r="I599" t="s">
        <v>35</v>
      </c>
    </row>
    <row r="600" spans="1:9" x14ac:dyDescent="0.25">
      <c r="A600" t="s">
        <v>57</v>
      </c>
      <c r="B600" t="s">
        <v>50</v>
      </c>
      <c r="C600" t="s">
        <v>30</v>
      </c>
      <c r="D600" t="s">
        <v>41</v>
      </c>
      <c r="E600">
        <v>0.88144802237442332</v>
      </c>
      <c r="F600">
        <v>0.31440737770417632</v>
      </c>
      <c r="G600" t="s">
        <v>64</v>
      </c>
      <c r="I600" t="s">
        <v>35</v>
      </c>
    </row>
    <row r="601" spans="1:9" x14ac:dyDescent="0.25">
      <c r="A601" t="s">
        <v>52</v>
      </c>
      <c r="B601" t="s">
        <v>50</v>
      </c>
      <c r="C601" t="s">
        <v>30</v>
      </c>
      <c r="D601" t="s">
        <v>41</v>
      </c>
      <c r="E601">
        <v>0.26026978104810716</v>
      </c>
      <c r="F601">
        <v>0.31440737770417632</v>
      </c>
      <c r="G601" t="s">
        <v>64</v>
      </c>
      <c r="H601">
        <f>(E601-F601)/F601*100</f>
        <v>-17.218933299652665</v>
      </c>
      <c r="I601" t="s">
        <v>35</v>
      </c>
    </row>
    <row r="602" spans="1:9" x14ac:dyDescent="0.25">
      <c r="A602" t="s">
        <v>53</v>
      </c>
      <c r="B602" t="s">
        <v>50</v>
      </c>
      <c r="C602" t="s">
        <v>30</v>
      </c>
      <c r="D602" t="s">
        <v>41</v>
      </c>
      <c r="E602">
        <v>0.42608002292181202</v>
      </c>
      <c r="F602">
        <v>0.31440737770417632</v>
      </c>
      <c r="G602" t="s">
        <v>64</v>
      </c>
      <c r="H602">
        <f>(E602-F602)/F602*100</f>
        <v>35.518455715981226</v>
      </c>
      <c r="I602" t="s">
        <v>35</v>
      </c>
    </row>
    <row r="603" spans="1:9" x14ac:dyDescent="0.25">
      <c r="A603" t="s">
        <v>28</v>
      </c>
      <c r="B603" t="s">
        <v>50</v>
      </c>
      <c r="C603" t="s">
        <v>30</v>
      </c>
      <c r="D603" t="s">
        <v>41</v>
      </c>
      <c r="E603">
        <v>0.33805882801649784</v>
      </c>
      <c r="F603">
        <v>0.31440737770417632</v>
      </c>
      <c r="G603" t="s">
        <v>64</v>
      </c>
      <c r="H603">
        <f>(E603-F603)/F603*100</f>
        <v>7.5225494023155539</v>
      </c>
      <c r="I603" t="s">
        <v>35</v>
      </c>
    </row>
    <row r="604" spans="1:9" x14ac:dyDescent="0.25">
      <c r="A604" t="s">
        <v>55</v>
      </c>
      <c r="B604" t="s">
        <v>29</v>
      </c>
      <c r="C604" t="s">
        <v>30</v>
      </c>
      <c r="D604" t="s">
        <v>41</v>
      </c>
      <c r="E604">
        <v>0.2605472151004376</v>
      </c>
      <c r="F604">
        <v>0.21851751537659531</v>
      </c>
      <c r="G604" t="s">
        <v>64</v>
      </c>
      <c r="H604">
        <f>(E604-F604)/F604*100</f>
        <v>19.234018678735151</v>
      </c>
      <c r="I604" t="s">
        <v>35</v>
      </c>
    </row>
    <row r="605" spans="1:9" x14ac:dyDescent="0.25">
      <c r="A605" t="s">
        <v>54</v>
      </c>
      <c r="B605" t="s">
        <v>29</v>
      </c>
      <c r="C605" t="s">
        <v>30</v>
      </c>
      <c r="D605" t="s">
        <v>41</v>
      </c>
      <c r="E605">
        <v>0.28595212072007198</v>
      </c>
      <c r="F605">
        <v>0.21851751537659531</v>
      </c>
      <c r="G605" t="s">
        <v>64</v>
      </c>
      <c r="H605">
        <f>(E605-F605)/F605*100</f>
        <v>30.860045807888305</v>
      </c>
      <c r="I605" t="s">
        <v>35</v>
      </c>
    </row>
    <row r="606" spans="1:9" x14ac:dyDescent="0.25">
      <c r="A606" t="s">
        <v>56</v>
      </c>
      <c r="B606" t="s">
        <v>29</v>
      </c>
      <c r="C606" t="s">
        <v>30</v>
      </c>
      <c r="D606" t="s">
        <v>41</v>
      </c>
      <c r="E606">
        <v>0.98599793627691157</v>
      </c>
      <c r="F606">
        <v>0.21851751537659531</v>
      </c>
      <c r="G606" t="s">
        <v>64</v>
      </c>
      <c r="H606">
        <f>(E606-F606)/F606*100</f>
        <v>351.22146596698792</v>
      </c>
      <c r="I606" t="s">
        <v>35</v>
      </c>
    </row>
    <row r="607" spans="1:9" x14ac:dyDescent="0.25">
      <c r="A607" t="s">
        <v>57</v>
      </c>
      <c r="B607" t="s">
        <v>29</v>
      </c>
      <c r="C607" t="s">
        <v>30</v>
      </c>
      <c r="D607" t="s">
        <v>41</v>
      </c>
      <c r="E607">
        <v>3.1352663123966975</v>
      </c>
      <c r="F607">
        <v>0.21851751537659531</v>
      </c>
      <c r="G607" t="s">
        <v>64</v>
      </c>
      <c r="H607">
        <f>(E607-F607)/F607*100</f>
        <v>1334.7894753394701</v>
      </c>
      <c r="I607" t="s">
        <v>35</v>
      </c>
    </row>
    <row r="608" spans="1:9" x14ac:dyDescent="0.25">
      <c r="A608" t="s">
        <v>52</v>
      </c>
      <c r="B608" t="s">
        <v>29</v>
      </c>
      <c r="C608" t="s">
        <v>30</v>
      </c>
      <c r="D608" t="s">
        <v>41</v>
      </c>
      <c r="E608">
        <v>0.2353237005213486</v>
      </c>
      <c r="F608">
        <v>0.21851751537659531</v>
      </c>
      <c r="G608" t="s">
        <v>64</v>
      </c>
      <c r="H608">
        <f>(E608-F608)/F608*100</f>
        <v>7.6910013898837102</v>
      </c>
      <c r="I608" t="s">
        <v>35</v>
      </c>
    </row>
    <row r="609" spans="1:9" x14ac:dyDescent="0.25">
      <c r="A609" t="s">
        <v>53</v>
      </c>
      <c r="B609" t="s">
        <v>29</v>
      </c>
      <c r="C609" t="s">
        <v>30</v>
      </c>
      <c r="D609" t="s">
        <v>41</v>
      </c>
      <c r="E609">
        <v>0.18306471215336217</v>
      </c>
      <c r="F609">
        <v>0.21851751537659531</v>
      </c>
      <c r="G609" t="s">
        <v>64</v>
      </c>
      <c r="H609">
        <f>(E609-F609)/F609*100</f>
        <v>-16.224238666696081</v>
      </c>
      <c r="I609" t="s">
        <v>35</v>
      </c>
    </row>
    <row r="610" spans="1:9" x14ac:dyDescent="0.25">
      <c r="A610" t="s">
        <v>28</v>
      </c>
      <c r="B610" t="s">
        <v>29</v>
      </c>
      <c r="C610" t="s">
        <v>30</v>
      </c>
      <c r="D610" t="s">
        <v>41</v>
      </c>
      <c r="E610">
        <v>0.32961797283888461</v>
      </c>
      <c r="F610">
        <v>0.21851751537659531</v>
      </c>
      <c r="G610" t="s">
        <v>64</v>
      </c>
      <c r="H610">
        <f>(E610-F610)/F610*100</f>
        <v>50.842815630050367</v>
      </c>
      <c r="I610" t="s">
        <v>35</v>
      </c>
    </row>
    <row r="611" spans="1:9" x14ac:dyDescent="0.25">
      <c r="A611" t="s">
        <v>55</v>
      </c>
      <c r="B611" t="s">
        <v>51</v>
      </c>
      <c r="C611" t="s">
        <v>30</v>
      </c>
      <c r="D611" t="s">
        <v>41</v>
      </c>
      <c r="E611">
        <v>0.24657175696132175</v>
      </c>
      <c r="F611">
        <v>0.42004783923299671</v>
      </c>
      <c r="G611" t="s">
        <v>64</v>
      </c>
      <c r="H611">
        <f>(E611-F611)/F611*100</f>
        <v>-41.299125020721597</v>
      </c>
      <c r="I611" t="s">
        <v>35</v>
      </c>
    </row>
    <row r="612" spans="1:9" x14ac:dyDescent="0.25">
      <c r="A612" t="s">
        <v>54</v>
      </c>
      <c r="B612" t="s">
        <v>51</v>
      </c>
      <c r="C612" t="s">
        <v>30</v>
      </c>
      <c r="D612" t="s">
        <v>41</v>
      </c>
      <c r="E612">
        <v>0.34658862041005079</v>
      </c>
      <c r="F612">
        <v>0.42004783923299671</v>
      </c>
      <c r="G612" t="s">
        <v>64</v>
      </c>
      <c r="H612">
        <f>(E612-F612)/F612*100</f>
        <v>-17.488298227430892</v>
      </c>
      <c r="I612" t="s">
        <v>35</v>
      </c>
    </row>
    <row r="613" spans="1:9" x14ac:dyDescent="0.25">
      <c r="A613" t="s">
        <v>56</v>
      </c>
      <c r="B613" t="s">
        <v>51</v>
      </c>
      <c r="C613" t="s">
        <v>30</v>
      </c>
      <c r="D613" t="s">
        <v>41</v>
      </c>
      <c r="E613">
        <v>0.10313057795219567</v>
      </c>
      <c r="F613">
        <v>0.42004783923299671</v>
      </c>
      <c r="G613" t="s">
        <v>64</v>
      </c>
      <c r="H613">
        <f>(E613-F613)/F613*100</f>
        <v>-75.447897044176898</v>
      </c>
      <c r="I613" t="s">
        <v>35</v>
      </c>
    </row>
    <row r="614" spans="1:9" x14ac:dyDescent="0.25">
      <c r="A614" t="s">
        <v>57</v>
      </c>
      <c r="B614" t="s">
        <v>51</v>
      </c>
      <c r="C614" t="s">
        <v>30</v>
      </c>
      <c r="D614" t="s">
        <v>41</v>
      </c>
      <c r="E614">
        <v>0.90362705742206162</v>
      </c>
      <c r="F614">
        <v>0.42004783923299671</v>
      </c>
      <c r="G614" t="s">
        <v>64</v>
      </c>
      <c r="H614">
        <f>(E614-F614)/F614*100</f>
        <v>115.12479604039289</v>
      </c>
      <c r="I614" t="s">
        <v>35</v>
      </c>
    </row>
    <row r="615" spans="1:9" x14ac:dyDescent="0.25">
      <c r="A615" t="s">
        <v>52</v>
      </c>
      <c r="B615" t="s">
        <v>51</v>
      </c>
      <c r="C615" t="s">
        <v>30</v>
      </c>
      <c r="D615" t="s">
        <v>41</v>
      </c>
      <c r="E615">
        <v>0.23707019374583305</v>
      </c>
      <c r="F615">
        <v>0.42004783923299671</v>
      </c>
      <c r="G615" t="s">
        <v>64</v>
      </c>
      <c r="H615">
        <f>(E615-F615)/F615*100</f>
        <v>-43.561144326150817</v>
      </c>
      <c r="I615" t="s">
        <v>35</v>
      </c>
    </row>
    <row r="616" spans="1:9" x14ac:dyDescent="0.25">
      <c r="A616" t="s">
        <v>53</v>
      </c>
      <c r="B616" t="s">
        <v>51</v>
      </c>
      <c r="C616" t="s">
        <v>30</v>
      </c>
      <c r="D616" t="s">
        <v>41</v>
      </c>
      <c r="E616">
        <v>0.38743047048219215</v>
      </c>
      <c r="F616">
        <v>0.42004783923299671</v>
      </c>
      <c r="G616" t="s">
        <v>64</v>
      </c>
      <c r="H616">
        <f>(E616-F616)/F616*100</f>
        <v>-7.7651557047320043</v>
      </c>
      <c r="I616" t="s">
        <v>35</v>
      </c>
    </row>
    <row r="617" spans="1:9" x14ac:dyDescent="0.25">
      <c r="A617" t="s">
        <v>28</v>
      </c>
      <c r="B617" t="s">
        <v>51</v>
      </c>
      <c r="C617" t="s">
        <v>30</v>
      </c>
      <c r="D617" t="s">
        <v>41</v>
      </c>
      <c r="E617">
        <v>0.30135819259555435</v>
      </c>
      <c r="F617">
        <v>0.42004783923299671</v>
      </c>
      <c r="G617" t="s">
        <v>64</v>
      </c>
      <c r="H617">
        <f>(E617-F617)/F617*100</f>
        <v>-28.256221209033832</v>
      </c>
      <c r="I617" t="s">
        <v>35</v>
      </c>
    </row>
    <row r="618" spans="1:9" x14ac:dyDescent="0.25">
      <c r="A618" t="s">
        <v>55</v>
      </c>
      <c r="B618" t="s">
        <v>49</v>
      </c>
      <c r="C618" t="s">
        <v>48</v>
      </c>
      <c r="D618" t="s">
        <v>41</v>
      </c>
      <c r="E618">
        <v>8.0610504790682519E-2</v>
      </c>
      <c r="F618">
        <v>0.10016268137922724</v>
      </c>
      <c r="G618" t="s">
        <v>63</v>
      </c>
      <c r="H618">
        <f>(E618-F618)/F618*100</f>
        <v>-19.520420499245589</v>
      </c>
      <c r="I618" t="s">
        <v>35</v>
      </c>
    </row>
    <row r="619" spans="1:9" x14ac:dyDescent="0.25">
      <c r="A619" t="s">
        <v>54</v>
      </c>
      <c r="B619" t="s">
        <v>49</v>
      </c>
      <c r="C619" t="s">
        <v>48</v>
      </c>
      <c r="D619" t="s">
        <v>41</v>
      </c>
      <c r="E619">
        <v>0.91189326565613094</v>
      </c>
      <c r="F619">
        <v>0.10016268137922724</v>
      </c>
      <c r="G619" t="s">
        <v>63</v>
      </c>
      <c r="H619">
        <f>(E619-F619)/F619*100</f>
        <v>810.41219454139809</v>
      </c>
      <c r="I619" t="s">
        <v>35</v>
      </c>
    </row>
    <row r="620" spans="1:9" x14ac:dyDescent="0.25">
      <c r="A620" t="s">
        <v>56</v>
      </c>
      <c r="B620" t="s">
        <v>49</v>
      </c>
      <c r="C620" t="s">
        <v>48</v>
      </c>
      <c r="D620" t="s">
        <v>41</v>
      </c>
      <c r="E620">
        <v>0.32397444090273969</v>
      </c>
      <c r="F620">
        <v>0.10016268137922724</v>
      </c>
      <c r="G620" t="s">
        <v>63</v>
      </c>
      <c r="H620">
        <f>(E620-F620)/F620*100</f>
        <v>223.44825082720763</v>
      </c>
      <c r="I620" t="s">
        <v>35</v>
      </c>
    </row>
    <row r="621" spans="1:9" x14ac:dyDescent="0.25">
      <c r="A621" t="s">
        <v>57</v>
      </c>
      <c r="B621" t="s">
        <v>49</v>
      </c>
      <c r="C621" t="s">
        <v>48</v>
      </c>
      <c r="D621" t="s">
        <v>41</v>
      </c>
      <c r="E621">
        <v>0.24505898904824602</v>
      </c>
      <c r="F621">
        <v>0.10016268137922724</v>
      </c>
      <c r="G621" t="s">
        <v>63</v>
      </c>
      <c r="H621">
        <f>(E621-F621)/F621*100</f>
        <v>144.66097120585758</v>
      </c>
      <c r="I621" t="s">
        <v>35</v>
      </c>
    </row>
    <row r="622" spans="1:9" x14ac:dyDescent="0.25">
      <c r="A622" t="s">
        <v>52</v>
      </c>
      <c r="B622" t="s">
        <v>49</v>
      </c>
      <c r="C622" t="s">
        <v>48</v>
      </c>
      <c r="D622" t="s">
        <v>41</v>
      </c>
      <c r="E622">
        <v>0.26735078828645387</v>
      </c>
      <c r="F622">
        <v>0.10016268137922724</v>
      </c>
      <c r="G622" t="s">
        <v>63</v>
      </c>
      <c r="H622">
        <f>(E622-F622)/F622*100</f>
        <v>166.91656473755285</v>
      </c>
      <c r="I622" t="s">
        <v>35</v>
      </c>
    </row>
    <row r="623" spans="1:9" x14ac:dyDescent="0.25">
      <c r="A623" t="s">
        <v>53</v>
      </c>
      <c r="B623" t="s">
        <v>49</v>
      </c>
      <c r="C623" t="s">
        <v>48</v>
      </c>
      <c r="D623" t="s">
        <v>41</v>
      </c>
      <c r="E623">
        <v>2.3508726289816515</v>
      </c>
      <c r="F623">
        <v>0.10016268137922724</v>
      </c>
      <c r="G623" t="s">
        <v>63</v>
      </c>
      <c r="H623">
        <f>(E623-F623)/F623*100</f>
        <v>2247.0544084986918</v>
      </c>
      <c r="I623" t="s">
        <v>35</v>
      </c>
    </row>
    <row r="624" spans="1:9" x14ac:dyDescent="0.25">
      <c r="A624" t="s">
        <v>28</v>
      </c>
      <c r="B624" t="s">
        <v>49</v>
      </c>
      <c r="C624" t="s">
        <v>48</v>
      </c>
      <c r="D624" t="s">
        <v>41</v>
      </c>
      <c r="E624">
        <v>0.16813980286410968</v>
      </c>
      <c r="F624">
        <v>0.10016268137922724</v>
      </c>
      <c r="G624" t="s">
        <v>63</v>
      </c>
      <c r="H624">
        <f>(E624-F624)/F624*100</f>
        <v>67.86671497692177</v>
      </c>
      <c r="I624" t="s">
        <v>35</v>
      </c>
    </row>
    <row r="625" spans="1:9" x14ac:dyDescent="0.25">
      <c r="A625" t="s">
        <v>55</v>
      </c>
      <c r="B625" t="s">
        <v>50</v>
      </c>
      <c r="C625" t="s">
        <v>48</v>
      </c>
      <c r="D625" t="s">
        <v>41</v>
      </c>
      <c r="E625">
        <v>0.16523856426382977</v>
      </c>
      <c r="F625">
        <v>0.18254926018592049</v>
      </c>
      <c r="G625" t="s">
        <v>63</v>
      </c>
      <c r="H625">
        <f>(E625-F625)/F625*100</f>
        <v>-9.4827532603859055</v>
      </c>
      <c r="I625" t="s">
        <v>35</v>
      </c>
    </row>
    <row r="626" spans="1:9" x14ac:dyDescent="0.25">
      <c r="A626" t="s">
        <v>54</v>
      </c>
      <c r="B626" t="s">
        <v>50</v>
      </c>
      <c r="C626" t="s">
        <v>48</v>
      </c>
      <c r="D626" t="s">
        <v>41</v>
      </c>
      <c r="E626">
        <v>0.69694649556503618</v>
      </c>
      <c r="F626">
        <v>0.18254926018592049</v>
      </c>
      <c r="G626" t="s">
        <v>63</v>
      </c>
      <c r="H626">
        <f>(E626-F626)/F626*100</f>
        <v>281.78543964254845</v>
      </c>
      <c r="I626" t="s">
        <v>35</v>
      </c>
    </row>
    <row r="627" spans="1:9" x14ac:dyDescent="0.25">
      <c r="A627" t="s">
        <v>56</v>
      </c>
      <c r="B627" t="s">
        <v>50</v>
      </c>
      <c r="C627" t="s">
        <v>48</v>
      </c>
      <c r="D627" t="s">
        <v>41</v>
      </c>
      <c r="E627">
        <v>1.1203258500048228</v>
      </c>
      <c r="F627">
        <v>0.18254926018592049</v>
      </c>
      <c r="G627" t="s">
        <v>63</v>
      </c>
      <c r="H627">
        <f>(E627-F627)/F627*100</f>
        <v>513.71152578970043</v>
      </c>
      <c r="I627" t="s">
        <v>35</v>
      </c>
    </row>
    <row r="628" spans="1:9" x14ac:dyDescent="0.25">
      <c r="A628" t="s">
        <v>57</v>
      </c>
      <c r="B628" t="s">
        <v>50</v>
      </c>
      <c r="C628" t="s">
        <v>48</v>
      </c>
      <c r="D628" t="s">
        <v>41</v>
      </c>
      <c r="E628">
        <v>0.18256065450863612</v>
      </c>
      <c r="F628">
        <v>0.18254926018592049</v>
      </c>
      <c r="G628" t="s">
        <v>63</v>
      </c>
      <c r="H628">
        <f>(E628-F628)/F628*100</f>
        <v>6.2417797278527193E-3</v>
      </c>
      <c r="I628" t="s">
        <v>35</v>
      </c>
    </row>
    <row r="629" spans="1:9" x14ac:dyDescent="0.25">
      <c r="A629" t="s">
        <v>52</v>
      </c>
      <c r="B629" t="s">
        <v>50</v>
      </c>
      <c r="C629" t="s">
        <v>48</v>
      </c>
      <c r="D629" t="s">
        <v>41</v>
      </c>
      <c r="E629">
        <v>0.27852118650025581</v>
      </c>
      <c r="F629">
        <v>0.18254926018592049</v>
      </c>
      <c r="G629" t="s">
        <v>63</v>
      </c>
      <c r="H629">
        <f>(E629-F629)/F629*100</f>
        <v>52.573166397163718</v>
      </c>
      <c r="I629" t="s">
        <v>35</v>
      </c>
    </row>
    <row r="630" spans="1:9" x14ac:dyDescent="0.25">
      <c r="A630" t="s">
        <v>53</v>
      </c>
      <c r="B630" t="s">
        <v>50</v>
      </c>
      <c r="C630" t="s">
        <v>48</v>
      </c>
      <c r="D630" t="s">
        <v>41</v>
      </c>
      <c r="E630">
        <v>1.5389115789792684</v>
      </c>
      <c r="F630">
        <v>0.18254926018592049</v>
      </c>
      <c r="G630" t="s">
        <v>63</v>
      </c>
      <c r="H630">
        <f>(E630-F630)/F630*100</f>
        <v>743.01167663563092</v>
      </c>
      <c r="I630" t="s">
        <v>35</v>
      </c>
    </row>
    <row r="631" spans="1:9" x14ac:dyDescent="0.25">
      <c r="A631" t="s">
        <v>28</v>
      </c>
      <c r="B631" t="s">
        <v>50</v>
      </c>
      <c r="C631" t="s">
        <v>48</v>
      </c>
      <c r="D631" t="s">
        <v>41</v>
      </c>
      <c r="E631">
        <v>0.1520227316035731</v>
      </c>
      <c r="F631">
        <v>0.18254926018592049</v>
      </c>
      <c r="G631" t="s">
        <v>63</v>
      </c>
      <c r="H631">
        <f>(E631-F631)/F631*100</f>
        <v>-16.722351299181991</v>
      </c>
      <c r="I631" t="s">
        <v>35</v>
      </c>
    </row>
    <row r="632" spans="1:9" x14ac:dyDescent="0.25">
      <c r="A632" t="s">
        <v>55</v>
      </c>
      <c r="B632" t="s">
        <v>29</v>
      </c>
      <c r="C632" t="s">
        <v>48</v>
      </c>
      <c r="D632" t="s">
        <v>41</v>
      </c>
      <c r="E632">
        <v>0.12806410489767889</v>
      </c>
      <c r="F632">
        <v>0.10838378112256425</v>
      </c>
      <c r="G632" t="s">
        <v>63</v>
      </c>
      <c r="H632">
        <f>(E632-F632)/F632*100</f>
        <v>18.157997046494831</v>
      </c>
      <c r="I632" t="s">
        <v>35</v>
      </c>
    </row>
    <row r="633" spans="1:9" x14ac:dyDescent="0.25">
      <c r="A633" t="s">
        <v>54</v>
      </c>
      <c r="B633" t="s">
        <v>29</v>
      </c>
      <c r="C633" t="s">
        <v>48</v>
      </c>
      <c r="D633" t="s">
        <v>41</v>
      </c>
      <c r="E633">
        <v>1.339634895447503</v>
      </c>
      <c r="F633">
        <v>0.10838378112256425</v>
      </c>
      <c r="G633" t="s">
        <v>63</v>
      </c>
      <c r="H633">
        <f>(E633-F633)/F633*100</f>
        <v>1136.0104819858573</v>
      </c>
      <c r="I633" t="s">
        <v>35</v>
      </c>
    </row>
    <row r="634" spans="1:9" x14ac:dyDescent="0.25">
      <c r="A634" t="s">
        <v>56</v>
      </c>
      <c r="B634" t="s">
        <v>29</v>
      </c>
      <c r="C634" t="s">
        <v>48</v>
      </c>
      <c r="D634" t="s">
        <v>41</v>
      </c>
      <c r="E634">
        <v>9.7905698415401823E-2</v>
      </c>
      <c r="F634">
        <v>0.10838378112256425</v>
      </c>
      <c r="G634" t="s">
        <v>63</v>
      </c>
      <c r="H634">
        <f>(E634-F634)/F634*100</f>
        <v>-9.6675744273153139</v>
      </c>
      <c r="I634" t="s">
        <v>35</v>
      </c>
    </row>
    <row r="635" spans="1:9" x14ac:dyDescent="0.25">
      <c r="A635" t="s">
        <v>57</v>
      </c>
      <c r="B635" t="s">
        <v>29</v>
      </c>
      <c r="C635" t="s">
        <v>48</v>
      </c>
      <c r="D635" t="s">
        <v>41</v>
      </c>
      <c r="E635" t="s">
        <v>32</v>
      </c>
      <c r="F635">
        <v>0.10838378112256425</v>
      </c>
      <c r="G635" t="s">
        <v>63</v>
      </c>
      <c r="H635" t="e">
        <f>(E635-F635)/F635*100</f>
        <v>#VALUE!</v>
      </c>
      <c r="I635" t="s">
        <v>35</v>
      </c>
    </row>
    <row r="636" spans="1:9" x14ac:dyDescent="0.25">
      <c r="A636" t="s">
        <v>52</v>
      </c>
      <c r="B636" t="s">
        <v>29</v>
      </c>
      <c r="C636" t="s">
        <v>48</v>
      </c>
      <c r="D636" t="s">
        <v>41</v>
      </c>
      <c r="E636">
        <v>0.38629798871766186</v>
      </c>
      <c r="F636">
        <v>0.10838378112256425</v>
      </c>
      <c r="G636" t="s">
        <v>63</v>
      </c>
      <c r="H636">
        <f>(E636-F636)/F636*100</f>
        <v>256.41678553438021</v>
      </c>
      <c r="I636" t="s">
        <v>35</v>
      </c>
    </row>
    <row r="637" spans="1:9" x14ac:dyDescent="0.25">
      <c r="A637" t="s">
        <v>53</v>
      </c>
      <c r="B637" t="s">
        <v>29</v>
      </c>
      <c r="C637" t="s">
        <v>48</v>
      </c>
      <c r="D637" t="s">
        <v>41</v>
      </c>
      <c r="E637">
        <v>1.8813884270347132</v>
      </c>
      <c r="F637">
        <v>0.10838378112256425</v>
      </c>
      <c r="G637" t="s">
        <v>63</v>
      </c>
      <c r="H637">
        <f>(E637-F637)/F637*100</f>
        <v>1635.8579000922398</v>
      </c>
      <c r="I637" t="s">
        <v>35</v>
      </c>
    </row>
    <row r="638" spans="1:9" x14ac:dyDescent="0.25">
      <c r="A638" t="s">
        <v>28</v>
      </c>
      <c r="B638" t="s">
        <v>29</v>
      </c>
      <c r="C638" t="s">
        <v>48</v>
      </c>
      <c r="D638" t="s">
        <v>41</v>
      </c>
      <c r="E638">
        <v>0.17194550971209197</v>
      </c>
      <c r="F638">
        <v>0.10838378112256425</v>
      </c>
      <c r="G638" t="s">
        <v>63</v>
      </c>
      <c r="H638">
        <f>(E638-F638)/F638*100</f>
        <v>58.645055497417871</v>
      </c>
      <c r="I638" t="s">
        <v>35</v>
      </c>
    </row>
    <row r="639" spans="1:9" x14ac:dyDescent="0.25">
      <c r="A639" t="s">
        <v>55</v>
      </c>
      <c r="B639" t="s">
        <v>51</v>
      </c>
      <c r="C639" t="s">
        <v>48</v>
      </c>
      <c r="D639" t="s">
        <v>41</v>
      </c>
      <c r="E639">
        <v>0.12843018902393996</v>
      </c>
      <c r="F639">
        <v>0.16380733785493587</v>
      </c>
      <c r="G639" t="s">
        <v>63</v>
      </c>
      <c r="H639">
        <f>(E639-F639)/F639*100</f>
        <v>-21.59680347306854</v>
      </c>
      <c r="I639" t="s">
        <v>35</v>
      </c>
    </row>
    <row r="640" spans="1:9" x14ac:dyDescent="0.25">
      <c r="A640" t="s">
        <v>54</v>
      </c>
      <c r="B640" t="s">
        <v>51</v>
      </c>
      <c r="C640" t="s">
        <v>48</v>
      </c>
      <c r="D640" t="s">
        <v>41</v>
      </c>
      <c r="E640">
        <v>0.62040051761198456</v>
      </c>
      <c r="F640">
        <v>0.16380733785493587</v>
      </c>
      <c r="G640" t="s">
        <v>63</v>
      </c>
      <c r="H640">
        <f>(E640-F640)/F640*100</f>
        <v>278.73792818817276</v>
      </c>
      <c r="I640" t="s">
        <v>35</v>
      </c>
    </row>
    <row r="641" spans="1:9" x14ac:dyDescent="0.25">
      <c r="A641" t="s">
        <v>56</v>
      </c>
      <c r="B641" t="s">
        <v>51</v>
      </c>
      <c r="C641" t="s">
        <v>48</v>
      </c>
      <c r="D641" t="s">
        <v>41</v>
      </c>
      <c r="E641">
        <v>0.24944524951004579</v>
      </c>
      <c r="F641">
        <v>0.16380733785493587</v>
      </c>
      <c r="G641" t="s">
        <v>63</v>
      </c>
      <c r="H641">
        <f>(E641-F641)/F641*100</f>
        <v>52.279655341782636</v>
      </c>
      <c r="I641" t="s">
        <v>35</v>
      </c>
    </row>
    <row r="642" spans="1:9" x14ac:dyDescent="0.25">
      <c r="A642" t="s">
        <v>57</v>
      </c>
      <c r="B642" t="s">
        <v>51</v>
      </c>
      <c r="C642" t="s">
        <v>48</v>
      </c>
      <c r="D642" t="s">
        <v>41</v>
      </c>
      <c r="E642">
        <v>0.19883928788002514</v>
      </c>
      <c r="F642">
        <v>0.16380733785493587</v>
      </c>
      <c r="G642" t="s">
        <v>63</v>
      </c>
      <c r="H642">
        <f>(E642-F642)/F642*100</f>
        <v>21.386068831734988</v>
      </c>
      <c r="I642" t="s">
        <v>35</v>
      </c>
    </row>
    <row r="643" spans="1:9" x14ac:dyDescent="0.25">
      <c r="A643" t="s">
        <v>52</v>
      </c>
      <c r="B643" t="s">
        <v>51</v>
      </c>
      <c r="C643" t="s">
        <v>48</v>
      </c>
      <c r="D643" t="s">
        <v>41</v>
      </c>
      <c r="E643">
        <v>0.23891541922810558</v>
      </c>
      <c r="F643">
        <v>0.16380733785493587</v>
      </c>
      <c r="G643" t="s">
        <v>63</v>
      </c>
      <c r="H643">
        <f>(E643-F643)/F643*100</f>
        <v>45.851475493536043</v>
      </c>
      <c r="I643" t="s">
        <v>35</v>
      </c>
    </row>
    <row r="644" spans="1:9" x14ac:dyDescent="0.25">
      <c r="A644" t="s">
        <v>53</v>
      </c>
      <c r="B644" t="s">
        <v>51</v>
      </c>
      <c r="C644" t="s">
        <v>48</v>
      </c>
      <c r="D644" t="s">
        <v>41</v>
      </c>
      <c r="E644">
        <v>0.88089013537751304</v>
      </c>
      <c r="F644">
        <v>0.16380733785493587</v>
      </c>
      <c r="G644" t="s">
        <v>63</v>
      </c>
      <c r="H644">
        <f>(E644-F644)/F644*100</f>
        <v>437.7598750537108</v>
      </c>
      <c r="I644" t="s">
        <v>35</v>
      </c>
    </row>
    <row r="645" spans="1:9" x14ac:dyDescent="0.25">
      <c r="A645" t="s">
        <v>28</v>
      </c>
      <c r="B645" t="s">
        <v>51</v>
      </c>
      <c r="C645" t="s">
        <v>48</v>
      </c>
      <c r="D645" t="s">
        <v>41</v>
      </c>
      <c r="E645">
        <v>0.1205434418431372</v>
      </c>
      <c r="F645">
        <v>0.16380733785493587</v>
      </c>
      <c r="G645" t="s">
        <v>63</v>
      </c>
      <c r="H645">
        <f>(E645-F645)/F645*100</f>
        <v>-26.411451756887843</v>
      </c>
      <c r="I645" t="s">
        <v>35</v>
      </c>
    </row>
    <row r="646" spans="1:9" x14ac:dyDescent="0.25">
      <c r="A646" t="s">
        <v>55</v>
      </c>
      <c r="B646" t="s">
        <v>49</v>
      </c>
      <c r="C646" t="s">
        <v>47</v>
      </c>
      <c r="D646" t="s">
        <v>41</v>
      </c>
      <c r="E646">
        <v>0.34140296148136279</v>
      </c>
      <c r="F646">
        <v>3.0497591534734338E-2</v>
      </c>
      <c r="G646" t="s">
        <v>63</v>
      </c>
      <c r="H646">
        <f>(E646-F646)/F646*100</f>
        <v>1019.442370039391</v>
      </c>
      <c r="I646" t="s">
        <v>35</v>
      </c>
    </row>
    <row r="647" spans="1:9" x14ac:dyDescent="0.25">
      <c r="A647" t="s">
        <v>54</v>
      </c>
      <c r="B647" t="s">
        <v>49</v>
      </c>
      <c r="C647" t="s">
        <v>47</v>
      </c>
      <c r="D647" t="s">
        <v>41</v>
      </c>
      <c r="E647">
        <v>0.20010311118717872</v>
      </c>
      <c r="F647">
        <v>3.0497591534734338E-2</v>
      </c>
      <c r="G647" t="s">
        <v>63</v>
      </c>
      <c r="H647">
        <f>(E647-F647)/F647*100</f>
        <v>556.12758620390446</v>
      </c>
      <c r="I647" t="s">
        <v>35</v>
      </c>
    </row>
    <row r="648" spans="1:9" x14ac:dyDescent="0.25">
      <c r="A648" t="s">
        <v>56</v>
      </c>
      <c r="B648" t="s">
        <v>49</v>
      </c>
      <c r="C648" t="s">
        <v>47</v>
      </c>
      <c r="D648" t="s">
        <v>41</v>
      </c>
      <c r="E648">
        <v>0.1556646199435848</v>
      </c>
      <c r="F648">
        <v>3.0497591534734338E-2</v>
      </c>
      <c r="G648" t="s">
        <v>63</v>
      </c>
      <c r="H648">
        <f>(E648-F648)/F648*100</f>
        <v>410.41610865007209</v>
      </c>
      <c r="I648" t="s">
        <v>35</v>
      </c>
    </row>
    <row r="649" spans="1:9" x14ac:dyDescent="0.25">
      <c r="A649" t="s">
        <v>57</v>
      </c>
      <c r="B649" t="s">
        <v>49</v>
      </c>
      <c r="C649" t="s">
        <v>47</v>
      </c>
      <c r="D649" t="s">
        <v>41</v>
      </c>
      <c r="E649">
        <v>0.44665277652169921</v>
      </c>
      <c r="F649">
        <v>3.0497591534734338E-2</v>
      </c>
      <c r="G649" t="s">
        <v>63</v>
      </c>
      <c r="H649">
        <f>(E649-F649)/F649*100</f>
        <v>1364.5509826997227</v>
      </c>
      <c r="I649" t="s">
        <v>35</v>
      </c>
    </row>
    <row r="650" spans="1:9" x14ac:dyDescent="0.25">
      <c r="A650" t="s">
        <v>52</v>
      </c>
      <c r="B650" t="s">
        <v>49</v>
      </c>
      <c r="C650" t="s">
        <v>47</v>
      </c>
      <c r="D650" t="s">
        <v>41</v>
      </c>
      <c r="E650">
        <v>0.25167242996248473</v>
      </c>
      <c r="F650">
        <v>3.0497591534734338E-2</v>
      </c>
      <c r="G650" t="s">
        <v>63</v>
      </c>
      <c r="H650">
        <f>(E650-F650)/F650*100</f>
        <v>725.22067251064664</v>
      </c>
      <c r="I650" t="s">
        <v>35</v>
      </c>
    </row>
    <row r="651" spans="1:9" x14ac:dyDescent="0.25">
      <c r="A651" t="s">
        <v>53</v>
      </c>
      <c r="B651" t="s">
        <v>49</v>
      </c>
      <c r="C651" t="s">
        <v>47</v>
      </c>
      <c r="D651" t="s">
        <v>41</v>
      </c>
      <c r="E651">
        <v>1.1572915385875162</v>
      </c>
      <c r="F651">
        <v>3.0497591534734338E-2</v>
      </c>
      <c r="G651" t="s">
        <v>63</v>
      </c>
      <c r="H651">
        <f>(E651-F651)/F651*100</f>
        <v>3694.6981395873609</v>
      </c>
      <c r="I651" t="s">
        <v>35</v>
      </c>
    </row>
    <row r="652" spans="1:9" x14ac:dyDescent="0.25">
      <c r="A652" t="s">
        <v>28</v>
      </c>
      <c r="B652" t="s">
        <v>49</v>
      </c>
      <c r="C652" t="s">
        <v>47</v>
      </c>
      <c r="D652" t="s">
        <v>41</v>
      </c>
      <c r="E652">
        <v>0.26709379770739294</v>
      </c>
      <c r="F652">
        <v>3.0497591534734338E-2</v>
      </c>
      <c r="G652" t="s">
        <v>63</v>
      </c>
      <c r="H652">
        <f>(E652-F652)/F652*100</f>
        <v>775.7865269563805</v>
      </c>
      <c r="I652" t="s">
        <v>35</v>
      </c>
    </row>
    <row r="653" spans="1:9" x14ac:dyDescent="0.25">
      <c r="A653" t="s">
        <v>55</v>
      </c>
      <c r="B653" t="s">
        <v>50</v>
      </c>
      <c r="C653" t="s">
        <v>47</v>
      </c>
      <c r="D653" t="s">
        <v>41</v>
      </c>
      <c r="E653">
        <v>0.38455316053774458</v>
      </c>
      <c r="F653">
        <v>5.4829586491692478E-2</v>
      </c>
      <c r="G653" t="s">
        <v>63</v>
      </c>
      <c r="H653">
        <f>(E653-F653)/F653*100</f>
        <v>601.36067977826224</v>
      </c>
      <c r="I653" t="s">
        <v>35</v>
      </c>
    </row>
    <row r="654" spans="1:9" x14ac:dyDescent="0.25">
      <c r="A654" t="s">
        <v>54</v>
      </c>
      <c r="B654" t="s">
        <v>50</v>
      </c>
      <c r="C654" t="s">
        <v>47</v>
      </c>
      <c r="D654" t="s">
        <v>41</v>
      </c>
      <c r="E654">
        <v>0.2614043939663892</v>
      </c>
      <c r="F654">
        <v>5.4829586491692478E-2</v>
      </c>
      <c r="G654" t="s">
        <v>63</v>
      </c>
      <c r="H654">
        <f>(E654-F654)/F654*100</f>
        <v>376.75791610428428</v>
      </c>
      <c r="I654" t="s">
        <v>35</v>
      </c>
    </row>
    <row r="655" spans="1:9" x14ac:dyDescent="0.25">
      <c r="A655" t="s">
        <v>56</v>
      </c>
      <c r="B655" t="s">
        <v>50</v>
      </c>
      <c r="C655" t="s">
        <v>47</v>
      </c>
      <c r="D655" t="s">
        <v>41</v>
      </c>
      <c r="E655">
        <v>2.6793908689576695</v>
      </c>
      <c r="F655">
        <v>5.4829586491692478E-2</v>
      </c>
      <c r="G655" t="s">
        <v>63</v>
      </c>
      <c r="H655">
        <f>(E655-F655)/F655*100</f>
        <v>4786.7610361490479</v>
      </c>
      <c r="I655" t="s">
        <v>35</v>
      </c>
    </row>
    <row r="656" spans="1:9" x14ac:dyDescent="0.25">
      <c r="A656" t="s">
        <v>57</v>
      </c>
      <c r="B656" t="s">
        <v>50</v>
      </c>
      <c r="C656" t="s">
        <v>47</v>
      </c>
      <c r="D656" t="s">
        <v>41</v>
      </c>
      <c r="E656">
        <v>0.52689821308201767</v>
      </c>
      <c r="F656">
        <v>5.4829586491692478E-2</v>
      </c>
      <c r="G656" t="s">
        <v>63</v>
      </c>
      <c r="H656">
        <f>(E656-F656)/F656*100</f>
        <v>860.97426005912132</v>
      </c>
      <c r="I656" t="s">
        <v>35</v>
      </c>
    </row>
    <row r="657" spans="1:9" x14ac:dyDescent="0.25">
      <c r="A657" t="s">
        <v>52</v>
      </c>
      <c r="B657" t="s">
        <v>50</v>
      </c>
      <c r="C657" t="s">
        <v>47</v>
      </c>
      <c r="D657" t="s">
        <v>41</v>
      </c>
      <c r="E657">
        <v>0.23768258111191784</v>
      </c>
      <c r="F657">
        <v>5.4829586491692478E-2</v>
      </c>
      <c r="G657" t="s">
        <v>63</v>
      </c>
      <c r="H657">
        <f>(E657-F657)/F657*100</f>
        <v>333.49329498943126</v>
      </c>
      <c r="I657" t="s">
        <v>35</v>
      </c>
    </row>
    <row r="658" spans="1:9" x14ac:dyDescent="0.25">
      <c r="A658" t="s">
        <v>53</v>
      </c>
      <c r="B658" t="s">
        <v>50</v>
      </c>
      <c r="C658" t="s">
        <v>47</v>
      </c>
      <c r="D658" t="s">
        <v>41</v>
      </c>
      <c r="E658">
        <v>0.26873190494112248</v>
      </c>
      <c r="F658">
        <v>5.4829586491692478E-2</v>
      </c>
      <c r="G658" t="s">
        <v>63</v>
      </c>
      <c r="H658">
        <f>(E658-F658)/F658*100</f>
        <v>390.12207119570286</v>
      </c>
      <c r="I658" t="s">
        <v>35</v>
      </c>
    </row>
    <row r="659" spans="1:9" x14ac:dyDescent="0.25">
      <c r="A659" t="s">
        <v>28</v>
      </c>
      <c r="B659" t="s">
        <v>50</v>
      </c>
      <c r="C659" t="s">
        <v>47</v>
      </c>
      <c r="D659" t="s">
        <v>41</v>
      </c>
      <c r="E659">
        <v>0.18936652346303845</v>
      </c>
      <c r="F659">
        <v>5.4829586491692478E-2</v>
      </c>
      <c r="G659" t="s">
        <v>63</v>
      </c>
      <c r="H659">
        <f>(E659-F659)/F659*100</f>
        <v>245.37288274411915</v>
      </c>
      <c r="I659" t="s">
        <v>35</v>
      </c>
    </row>
    <row r="660" spans="1:9" x14ac:dyDescent="0.25">
      <c r="A660" t="s">
        <v>55</v>
      </c>
      <c r="B660" t="s">
        <v>29</v>
      </c>
      <c r="C660" t="s">
        <v>47</v>
      </c>
      <c r="D660" t="s">
        <v>41</v>
      </c>
      <c r="E660">
        <v>0.28546968670573403</v>
      </c>
      <c r="F660">
        <v>9.1046208386531824E-2</v>
      </c>
      <c r="G660" t="s">
        <v>63</v>
      </c>
      <c r="H660">
        <f>(E660-F660)/F660*100</f>
        <v>213.5437397829767</v>
      </c>
      <c r="I660" t="s">
        <v>35</v>
      </c>
    </row>
    <row r="661" spans="1:9" x14ac:dyDescent="0.25">
      <c r="A661" t="s">
        <v>54</v>
      </c>
      <c r="B661" t="s">
        <v>29</v>
      </c>
      <c r="C661" t="s">
        <v>47</v>
      </c>
      <c r="D661" t="s">
        <v>41</v>
      </c>
      <c r="E661">
        <v>0.41748487772771076</v>
      </c>
      <c r="F661">
        <v>9.1046208386531824E-2</v>
      </c>
      <c r="G661" t="s">
        <v>63</v>
      </c>
      <c r="H661">
        <f>(E661-F661)/F661*100</f>
        <v>358.54175053100613</v>
      </c>
      <c r="I661" t="s">
        <v>35</v>
      </c>
    </row>
    <row r="662" spans="1:9" x14ac:dyDescent="0.25">
      <c r="A662" t="s">
        <v>56</v>
      </c>
      <c r="B662" t="s">
        <v>29</v>
      </c>
      <c r="C662" t="s">
        <v>47</v>
      </c>
      <c r="D662" t="s">
        <v>41</v>
      </c>
      <c r="E662">
        <v>0.94772741941734451</v>
      </c>
      <c r="F662">
        <v>9.1046208386531824E-2</v>
      </c>
      <c r="G662" t="s">
        <v>63</v>
      </c>
      <c r="H662">
        <f>(E662-F662)/F662*100</f>
        <v>940.93013450249168</v>
      </c>
      <c r="I662" t="s">
        <v>35</v>
      </c>
    </row>
    <row r="663" spans="1:9" x14ac:dyDescent="0.25">
      <c r="A663" t="s">
        <v>57</v>
      </c>
      <c r="B663" t="s">
        <v>29</v>
      </c>
      <c r="C663" t="s">
        <v>47</v>
      </c>
      <c r="D663" t="s">
        <v>41</v>
      </c>
      <c r="E663" t="s">
        <v>32</v>
      </c>
      <c r="F663">
        <v>9.1046208386531824E-2</v>
      </c>
      <c r="G663" t="s">
        <v>63</v>
      </c>
      <c r="H663" t="e">
        <f>(E663-F663)/F663*100</f>
        <v>#VALUE!</v>
      </c>
      <c r="I663" t="s">
        <v>35</v>
      </c>
    </row>
    <row r="664" spans="1:9" x14ac:dyDescent="0.25">
      <c r="A664" t="s">
        <v>52</v>
      </c>
      <c r="B664" t="s">
        <v>29</v>
      </c>
      <c r="C664" t="s">
        <v>47</v>
      </c>
      <c r="D664" t="s">
        <v>41</v>
      </c>
      <c r="E664">
        <v>0.25112669514022146</v>
      </c>
      <c r="F664">
        <v>9.1046208386531824E-2</v>
      </c>
      <c r="G664" t="s">
        <v>63</v>
      </c>
      <c r="H664">
        <f>(E664-F664)/F664*100</f>
        <v>175.82334244395599</v>
      </c>
      <c r="I664" t="s">
        <v>35</v>
      </c>
    </row>
    <row r="665" spans="1:9" x14ac:dyDescent="0.25">
      <c r="A665" t="s">
        <v>53</v>
      </c>
      <c r="B665" t="s">
        <v>29</v>
      </c>
      <c r="C665" t="s">
        <v>47</v>
      </c>
      <c r="D665" t="s">
        <v>41</v>
      </c>
      <c r="E665">
        <v>0.94255371001490651</v>
      </c>
      <c r="F665">
        <v>9.1046208386531824E-2</v>
      </c>
      <c r="G665" t="s">
        <v>63</v>
      </c>
      <c r="H665">
        <f>(E665-F665)/F665*100</f>
        <v>935.24762504479588</v>
      </c>
      <c r="I665" t="s">
        <v>35</v>
      </c>
    </row>
    <row r="666" spans="1:9" x14ac:dyDescent="0.25">
      <c r="A666" t="s">
        <v>28</v>
      </c>
      <c r="B666" t="s">
        <v>29</v>
      </c>
      <c r="C666" t="s">
        <v>47</v>
      </c>
      <c r="D666" t="s">
        <v>41</v>
      </c>
      <c r="E666">
        <v>0.20892990826041896</v>
      </c>
      <c r="F666">
        <v>9.1046208386531824E-2</v>
      </c>
      <c r="G666" t="s">
        <v>63</v>
      </c>
      <c r="H666">
        <f>(E666-F666)/F666*100</f>
        <v>129.4767810356453</v>
      </c>
      <c r="I666" t="s">
        <v>35</v>
      </c>
    </row>
    <row r="667" spans="1:9" x14ac:dyDescent="0.25">
      <c r="A667" t="s">
        <v>55</v>
      </c>
      <c r="B667" t="s">
        <v>51</v>
      </c>
      <c r="C667" t="s">
        <v>47</v>
      </c>
      <c r="D667" t="s">
        <v>41</v>
      </c>
      <c r="E667">
        <v>0.281448214078027</v>
      </c>
      <c r="F667">
        <v>6.8032628049862126E-2</v>
      </c>
      <c r="G667" t="s">
        <v>63</v>
      </c>
      <c r="H667">
        <f>(E667-F667)/F667*100</f>
        <v>313.69593112256285</v>
      </c>
      <c r="I667" t="s">
        <v>35</v>
      </c>
    </row>
    <row r="668" spans="1:9" x14ac:dyDescent="0.25">
      <c r="A668" t="s">
        <v>54</v>
      </c>
      <c r="B668" t="s">
        <v>51</v>
      </c>
      <c r="C668" t="s">
        <v>47</v>
      </c>
      <c r="D668" t="s">
        <v>41</v>
      </c>
      <c r="E668">
        <v>0.2457696385093204</v>
      </c>
      <c r="F668">
        <v>6.8032628049862126E-2</v>
      </c>
      <c r="G668" t="s">
        <v>63</v>
      </c>
      <c r="H668">
        <f>(E668-F668)/F668*100</f>
        <v>261.2526012212731</v>
      </c>
      <c r="I668" t="s">
        <v>35</v>
      </c>
    </row>
    <row r="669" spans="1:9" x14ac:dyDescent="0.25">
      <c r="A669" t="s">
        <v>56</v>
      </c>
      <c r="B669" t="s">
        <v>51</v>
      </c>
      <c r="C669" t="s">
        <v>47</v>
      </c>
      <c r="D669" t="s">
        <v>41</v>
      </c>
      <c r="E669">
        <v>2.4427097607244548</v>
      </c>
      <c r="F669">
        <v>6.8032628049862126E-2</v>
      </c>
      <c r="G669" t="s">
        <v>63</v>
      </c>
      <c r="H669">
        <f>(E669-F669)/F669*100</f>
        <v>3490.4974285781768</v>
      </c>
      <c r="I669" t="s">
        <v>35</v>
      </c>
    </row>
    <row r="670" spans="1:9" x14ac:dyDescent="0.25">
      <c r="A670" t="s">
        <v>57</v>
      </c>
      <c r="B670" t="s">
        <v>51</v>
      </c>
      <c r="C670" t="s">
        <v>47</v>
      </c>
      <c r="D670" t="s">
        <v>41</v>
      </c>
      <c r="E670">
        <v>0.25742501042370852</v>
      </c>
      <c r="F670">
        <v>6.8032628049862126E-2</v>
      </c>
      <c r="G670" t="s">
        <v>63</v>
      </c>
      <c r="H670">
        <f>(E670-F670)/F670*100</f>
        <v>278.38463367171101</v>
      </c>
      <c r="I670" t="s">
        <v>35</v>
      </c>
    </row>
    <row r="671" spans="1:9" x14ac:dyDescent="0.25">
      <c r="A671" t="s">
        <v>52</v>
      </c>
      <c r="B671" t="s">
        <v>51</v>
      </c>
      <c r="C671" t="s">
        <v>47</v>
      </c>
      <c r="D671" t="s">
        <v>41</v>
      </c>
      <c r="E671">
        <v>0.17755230316849652</v>
      </c>
      <c r="F671">
        <v>6.8032628049862126E-2</v>
      </c>
      <c r="G671" t="s">
        <v>63</v>
      </c>
      <c r="H671">
        <f>(E671-F671)/F671*100</f>
        <v>160.98110312358622</v>
      </c>
      <c r="I671" t="s">
        <v>35</v>
      </c>
    </row>
    <row r="672" spans="1:9" x14ac:dyDescent="0.25">
      <c r="A672" t="s">
        <v>53</v>
      </c>
      <c r="B672" t="s">
        <v>51</v>
      </c>
      <c r="C672" t="s">
        <v>47</v>
      </c>
      <c r="D672" t="s">
        <v>41</v>
      </c>
      <c r="E672">
        <v>0.22298310590301268</v>
      </c>
      <c r="F672">
        <v>6.8032628049862126E-2</v>
      </c>
      <c r="G672" t="s">
        <v>63</v>
      </c>
      <c r="H672">
        <f>(E672-F672)/F672*100</f>
        <v>227.75906545839305</v>
      </c>
      <c r="I672" t="s">
        <v>35</v>
      </c>
    </row>
    <row r="673" spans="1:9" x14ac:dyDescent="0.25">
      <c r="A673" t="s">
        <v>28</v>
      </c>
      <c r="B673" t="s">
        <v>51</v>
      </c>
      <c r="C673" t="s">
        <v>47</v>
      </c>
      <c r="D673" t="s">
        <v>41</v>
      </c>
      <c r="E673">
        <v>0.21197406749329514</v>
      </c>
      <c r="F673">
        <v>6.8032628049862126E-2</v>
      </c>
      <c r="G673" t="s">
        <v>63</v>
      </c>
      <c r="H673">
        <f>(E673-F673)/F673*100</f>
        <v>211.5770676063494</v>
      </c>
      <c r="I673" t="s">
        <v>35</v>
      </c>
    </row>
    <row r="674" spans="1:9" x14ac:dyDescent="0.25">
      <c r="A674" t="s">
        <v>55</v>
      </c>
      <c r="B674" t="s">
        <v>49</v>
      </c>
      <c r="C674" t="s">
        <v>30</v>
      </c>
      <c r="D674" t="s">
        <v>34</v>
      </c>
      <c r="E674">
        <v>0.48404321074485779</v>
      </c>
      <c r="F674">
        <v>0.42649560874542658</v>
      </c>
      <c r="G674" t="s">
        <v>62</v>
      </c>
      <c r="H674">
        <f>(E674-F674)/F674*100</f>
        <v>13.493128843392412</v>
      </c>
      <c r="I674" t="s">
        <v>35</v>
      </c>
    </row>
    <row r="675" spans="1:9" x14ac:dyDescent="0.25">
      <c r="A675" t="s">
        <v>54</v>
      </c>
      <c r="B675" t="s">
        <v>49</v>
      </c>
      <c r="C675" t="s">
        <v>30</v>
      </c>
      <c r="D675" t="s">
        <v>34</v>
      </c>
      <c r="E675">
        <v>0.5115816593170166</v>
      </c>
      <c r="F675">
        <v>0.42649560874542658</v>
      </c>
      <c r="G675" t="s">
        <v>62</v>
      </c>
      <c r="H675">
        <f>(E675-F675)/F675*100</f>
        <v>19.950041413527781</v>
      </c>
      <c r="I675" t="s">
        <v>35</v>
      </c>
    </row>
    <row r="676" spans="1:9" x14ac:dyDescent="0.25">
      <c r="A676" t="s">
        <v>56</v>
      </c>
      <c r="B676" t="s">
        <v>49</v>
      </c>
      <c r="C676" t="s">
        <v>30</v>
      </c>
      <c r="D676" t="s">
        <v>34</v>
      </c>
      <c r="E676">
        <v>0.54007124900817871</v>
      </c>
      <c r="F676">
        <v>0.42649560874542658</v>
      </c>
      <c r="G676" t="s">
        <v>62</v>
      </c>
      <c r="H676">
        <f>(E676-F676)/F676*100</f>
        <v>26.629967093177026</v>
      </c>
      <c r="I676" t="s">
        <v>35</v>
      </c>
    </row>
    <row r="677" spans="1:9" x14ac:dyDescent="0.25">
      <c r="A677" t="s">
        <v>57</v>
      </c>
      <c r="B677" t="s">
        <v>49</v>
      </c>
      <c r="C677" t="s">
        <v>30</v>
      </c>
      <c r="D677" t="s">
        <v>34</v>
      </c>
      <c r="E677">
        <v>0.50539916753768921</v>
      </c>
      <c r="F677">
        <v>0.42649560874542658</v>
      </c>
      <c r="G677" t="s">
        <v>62</v>
      </c>
      <c r="I677" t="s">
        <v>35</v>
      </c>
    </row>
    <row r="678" spans="1:9" x14ac:dyDescent="0.25">
      <c r="A678" t="s">
        <v>52</v>
      </c>
      <c r="B678" t="s">
        <v>49</v>
      </c>
      <c r="C678" t="s">
        <v>30</v>
      </c>
      <c r="D678" t="s">
        <v>34</v>
      </c>
      <c r="E678">
        <v>0.50616687536239624</v>
      </c>
      <c r="F678">
        <v>0.42649560874542658</v>
      </c>
      <c r="G678" t="s">
        <v>62</v>
      </c>
      <c r="H678">
        <f>(E678-F678)/F678*100</f>
        <v>18.680442420340391</v>
      </c>
      <c r="I678" t="s">
        <v>35</v>
      </c>
    </row>
    <row r="679" spans="1:9" x14ac:dyDescent="0.25">
      <c r="A679" t="s">
        <v>53</v>
      </c>
      <c r="B679" t="s">
        <v>49</v>
      </c>
      <c r="C679" t="s">
        <v>30</v>
      </c>
      <c r="D679" t="s">
        <v>34</v>
      </c>
      <c r="E679">
        <v>0.50323945283889771</v>
      </c>
      <c r="F679">
        <v>0.42649560874542658</v>
      </c>
      <c r="G679" t="s">
        <v>62</v>
      </c>
      <c r="H679">
        <f>(E679-F679)/F679*100</f>
        <v>17.994052581038225</v>
      </c>
      <c r="I679" t="s">
        <v>35</v>
      </c>
    </row>
    <row r="680" spans="1:9" x14ac:dyDescent="0.25">
      <c r="A680" t="s">
        <v>28</v>
      </c>
      <c r="B680" t="s">
        <v>49</v>
      </c>
      <c r="C680" t="s">
        <v>30</v>
      </c>
      <c r="D680" t="s">
        <v>34</v>
      </c>
      <c r="E680">
        <v>0.48304367065429688</v>
      </c>
      <c r="F680">
        <v>0.42649560874542658</v>
      </c>
      <c r="G680" t="s">
        <v>62</v>
      </c>
      <c r="H680">
        <f>(E680-F680)/F680*100</f>
        <v>13.258767675290088</v>
      </c>
      <c r="I680" t="s">
        <v>35</v>
      </c>
    </row>
    <row r="681" spans="1:9" x14ac:dyDescent="0.25">
      <c r="A681" t="s">
        <v>55</v>
      </c>
      <c r="B681" t="s">
        <v>50</v>
      </c>
      <c r="C681" t="s">
        <v>30</v>
      </c>
      <c r="D681" t="s">
        <v>34</v>
      </c>
      <c r="E681">
        <v>0.92149209976196289</v>
      </c>
      <c r="F681">
        <v>0.76748209158874181</v>
      </c>
      <c r="G681" t="s">
        <v>62</v>
      </c>
      <c r="H681">
        <f>(E681-F681)/F681*100</f>
        <v>20.066918806458347</v>
      </c>
      <c r="I681" t="s">
        <v>35</v>
      </c>
    </row>
    <row r="682" spans="1:9" x14ac:dyDescent="0.25">
      <c r="A682" t="s">
        <v>54</v>
      </c>
      <c r="B682" t="s">
        <v>50</v>
      </c>
      <c r="C682" t="s">
        <v>30</v>
      </c>
      <c r="D682" t="s">
        <v>34</v>
      </c>
      <c r="E682">
        <v>0.96222090721130371</v>
      </c>
      <c r="F682">
        <v>0.76748209158874181</v>
      </c>
      <c r="G682" t="s">
        <v>62</v>
      </c>
      <c r="H682">
        <f>(E682-F682)/F682*100</f>
        <v>25.37372764222275</v>
      </c>
      <c r="I682" t="s">
        <v>35</v>
      </c>
    </row>
    <row r="683" spans="1:9" x14ac:dyDescent="0.25">
      <c r="A683" t="s">
        <v>56</v>
      </c>
      <c r="B683" t="s">
        <v>50</v>
      </c>
      <c r="C683" t="s">
        <v>30</v>
      </c>
      <c r="D683" t="s">
        <v>34</v>
      </c>
      <c r="E683">
        <v>1.2315759658813477</v>
      </c>
      <c r="F683">
        <v>0.76748209158874181</v>
      </c>
      <c r="G683" t="s">
        <v>62</v>
      </c>
      <c r="H683">
        <f>(E683-F683)/F683*100</f>
        <v>60.469668201885852</v>
      </c>
      <c r="I683" t="s">
        <v>35</v>
      </c>
    </row>
    <row r="684" spans="1:9" x14ac:dyDescent="0.25">
      <c r="A684" t="s">
        <v>57</v>
      </c>
      <c r="B684" t="s">
        <v>50</v>
      </c>
      <c r="C684" t="s">
        <v>30</v>
      </c>
      <c r="D684" t="s">
        <v>34</v>
      </c>
      <c r="E684">
        <v>1.0189307928085327</v>
      </c>
      <c r="F684">
        <v>0.76748209158874181</v>
      </c>
      <c r="G684" t="s">
        <v>62</v>
      </c>
      <c r="I684" t="s">
        <v>35</v>
      </c>
    </row>
    <row r="685" spans="1:9" x14ac:dyDescent="0.25">
      <c r="A685" t="s">
        <v>52</v>
      </c>
      <c r="B685" t="s">
        <v>50</v>
      </c>
      <c r="C685" t="s">
        <v>30</v>
      </c>
      <c r="D685" t="s">
        <v>34</v>
      </c>
      <c r="E685">
        <v>0.96320325136184692</v>
      </c>
      <c r="F685">
        <v>0.76748209158874181</v>
      </c>
      <c r="G685" t="s">
        <v>62</v>
      </c>
      <c r="H685">
        <f>(E685-F685)/F685*100</f>
        <v>25.501723352000123</v>
      </c>
      <c r="I685" t="s">
        <v>35</v>
      </c>
    </row>
    <row r="686" spans="1:9" x14ac:dyDescent="0.25">
      <c r="A686" t="s">
        <v>53</v>
      </c>
      <c r="B686" t="s">
        <v>50</v>
      </c>
      <c r="C686" t="s">
        <v>30</v>
      </c>
      <c r="D686" t="s">
        <v>34</v>
      </c>
      <c r="E686">
        <v>0.92241883277893066</v>
      </c>
      <c r="F686">
        <v>0.76748209158874181</v>
      </c>
      <c r="G686" t="s">
        <v>62</v>
      </c>
      <c r="H686">
        <f>(E686-F686)/F686*100</f>
        <v>20.187668596860536</v>
      </c>
      <c r="I686" t="s">
        <v>35</v>
      </c>
    </row>
    <row r="687" spans="1:9" x14ac:dyDescent="0.25">
      <c r="A687" t="s">
        <v>28</v>
      </c>
      <c r="B687" t="s">
        <v>50</v>
      </c>
      <c r="C687" t="s">
        <v>30</v>
      </c>
      <c r="D687" t="s">
        <v>34</v>
      </c>
      <c r="E687">
        <v>0.92288988828659058</v>
      </c>
      <c r="F687">
        <v>0.76748209158874181</v>
      </c>
      <c r="G687" t="s">
        <v>62</v>
      </c>
      <c r="H687">
        <f>(E687-F687)/F687*100</f>
        <v>20.24904533943505</v>
      </c>
      <c r="I687" t="s">
        <v>35</v>
      </c>
    </row>
    <row r="688" spans="1:9" x14ac:dyDescent="0.25">
      <c r="A688" t="s">
        <v>55</v>
      </c>
      <c r="B688" t="s">
        <v>29</v>
      </c>
      <c r="C688" t="s">
        <v>30</v>
      </c>
      <c r="D688" t="s">
        <v>34</v>
      </c>
      <c r="E688">
        <v>0.25072148442268372</v>
      </c>
      <c r="F688">
        <v>0.22805091427164825</v>
      </c>
      <c r="G688" t="s">
        <v>62</v>
      </c>
      <c r="H688">
        <f>(E688-F688)/F688*100</f>
        <v>9.9410126126619573</v>
      </c>
      <c r="I688" t="s">
        <v>35</v>
      </c>
    </row>
    <row r="689" spans="1:9" x14ac:dyDescent="0.25">
      <c r="A689" t="s">
        <v>54</v>
      </c>
      <c r="B689" t="s">
        <v>29</v>
      </c>
      <c r="C689" t="s">
        <v>30</v>
      </c>
      <c r="D689" t="s">
        <v>34</v>
      </c>
      <c r="E689">
        <v>0.25183799862861633</v>
      </c>
      <c r="F689">
        <v>0.22805091427164825</v>
      </c>
      <c r="G689" t="s">
        <v>62</v>
      </c>
      <c r="H689">
        <f>(E689-F689)/F689*100</f>
        <v>10.430602496350236</v>
      </c>
      <c r="I689" t="s">
        <v>35</v>
      </c>
    </row>
    <row r="690" spans="1:9" x14ac:dyDescent="0.25">
      <c r="A690" t="s">
        <v>56</v>
      </c>
      <c r="B690" t="s">
        <v>29</v>
      </c>
      <c r="C690" t="s">
        <v>30</v>
      </c>
      <c r="D690" t="s">
        <v>34</v>
      </c>
      <c r="E690">
        <v>0.25304719805717468</v>
      </c>
      <c r="F690">
        <v>0.22805091427164825</v>
      </c>
      <c r="G690" t="s">
        <v>62</v>
      </c>
      <c r="H690">
        <f>(E690-F690)/F690*100</f>
        <v>10.96083471770322</v>
      </c>
      <c r="I690" t="s">
        <v>35</v>
      </c>
    </row>
    <row r="691" spans="1:9" x14ac:dyDescent="0.25">
      <c r="A691" t="s">
        <v>57</v>
      </c>
      <c r="B691" t="s">
        <v>29</v>
      </c>
      <c r="C691" t="s">
        <v>30</v>
      </c>
      <c r="D691" t="s">
        <v>34</v>
      </c>
      <c r="E691">
        <v>0.26165738701820374</v>
      </c>
      <c r="F691">
        <v>0.22805091427164825</v>
      </c>
      <c r="G691" t="s">
        <v>62</v>
      </c>
      <c r="H691">
        <f>(E691-F691)/F691*100</f>
        <v>14.736390272272418</v>
      </c>
      <c r="I691" t="s">
        <v>35</v>
      </c>
    </row>
    <row r="692" spans="1:9" x14ac:dyDescent="0.25">
      <c r="A692" t="s">
        <v>52</v>
      </c>
      <c r="B692" t="s">
        <v>29</v>
      </c>
      <c r="C692" t="s">
        <v>30</v>
      </c>
      <c r="D692" t="s">
        <v>34</v>
      </c>
      <c r="E692">
        <v>0.25919196009635925</v>
      </c>
      <c r="F692">
        <v>0.22805091427164825</v>
      </c>
      <c r="G692" t="s">
        <v>62</v>
      </c>
      <c r="H692">
        <f>(E692-F692)/F692*100</f>
        <v>13.655304090391237</v>
      </c>
      <c r="I692" t="s">
        <v>35</v>
      </c>
    </row>
    <row r="693" spans="1:9" x14ac:dyDescent="0.25">
      <c r="A693" t="s">
        <v>53</v>
      </c>
      <c r="B693" t="s">
        <v>29</v>
      </c>
      <c r="C693" t="s">
        <v>30</v>
      </c>
      <c r="D693" t="s">
        <v>34</v>
      </c>
      <c r="E693">
        <v>0.24748523533344269</v>
      </c>
      <c r="F693">
        <v>0.22805091427164825</v>
      </c>
      <c r="G693" t="s">
        <v>62</v>
      </c>
      <c r="H693">
        <f>(E693-F693)/F693*100</f>
        <v>8.5219220119612338</v>
      </c>
      <c r="I693" t="s">
        <v>35</v>
      </c>
    </row>
    <row r="694" spans="1:9" x14ac:dyDescent="0.25">
      <c r="A694" t="s">
        <v>28</v>
      </c>
      <c r="B694" t="s">
        <v>29</v>
      </c>
      <c r="C694" t="s">
        <v>30</v>
      </c>
      <c r="D694" t="s">
        <v>34</v>
      </c>
      <c r="E694">
        <v>0.25329950451850891</v>
      </c>
      <c r="F694">
        <v>0.22805091427164825</v>
      </c>
      <c r="G694" t="s">
        <v>62</v>
      </c>
      <c r="H694">
        <f>(E694-F694)/F694*100</f>
        <v>11.0714707404265</v>
      </c>
      <c r="I694" t="s">
        <v>35</v>
      </c>
    </row>
    <row r="695" spans="1:9" x14ac:dyDescent="0.25">
      <c r="A695" t="s">
        <v>55</v>
      </c>
      <c r="B695" t="s">
        <v>51</v>
      </c>
      <c r="C695" t="s">
        <v>30</v>
      </c>
      <c r="D695" t="s">
        <v>34</v>
      </c>
      <c r="E695">
        <v>1.3203169107437134</v>
      </c>
      <c r="F695">
        <v>1.0326734693217645</v>
      </c>
      <c r="G695" t="s">
        <v>63</v>
      </c>
      <c r="H695">
        <f>(E695-F695)/F695*100</f>
        <v>27.85424918593738</v>
      </c>
      <c r="I695" t="s">
        <v>35</v>
      </c>
    </row>
    <row r="696" spans="1:9" x14ac:dyDescent="0.25">
      <c r="A696" t="s">
        <v>54</v>
      </c>
      <c r="B696" t="s">
        <v>51</v>
      </c>
      <c r="C696" t="s">
        <v>30</v>
      </c>
      <c r="D696" t="s">
        <v>34</v>
      </c>
      <c r="E696">
        <v>1.3803079128265381</v>
      </c>
      <c r="F696">
        <v>1.0326734693217645</v>
      </c>
      <c r="G696" t="s">
        <v>63</v>
      </c>
      <c r="H696">
        <f>(E696-F696)/F696*100</f>
        <v>33.663539718231711</v>
      </c>
      <c r="I696" t="s">
        <v>35</v>
      </c>
    </row>
    <row r="697" spans="1:9" x14ac:dyDescent="0.25">
      <c r="A697" t="s">
        <v>56</v>
      </c>
      <c r="B697" t="s">
        <v>51</v>
      </c>
      <c r="C697" t="s">
        <v>30</v>
      </c>
      <c r="D697" t="s">
        <v>34</v>
      </c>
      <c r="E697">
        <v>1.9877216815948486</v>
      </c>
      <c r="F697">
        <v>1.0326734693217645</v>
      </c>
      <c r="G697" t="s">
        <v>63</v>
      </c>
      <c r="H697">
        <f>(E697-F697)/F697*100</f>
        <v>92.483078208674925</v>
      </c>
      <c r="I697" t="s">
        <v>35</v>
      </c>
    </row>
    <row r="698" spans="1:9" x14ac:dyDescent="0.25">
      <c r="A698" t="s">
        <v>57</v>
      </c>
      <c r="B698" t="s">
        <v>51</v>
      </c>
      <c r="C698" t="s">
        <v>30</v>
      </c>
      <c r="D698" t="s">
        <v>34</v>
      </c>
      <c r="E698">
        <v>1.3703238964080811</v>
      </c>
      <c r="F698">
        <v>1.0326734693217645</v>
      </c>
      <c r="G698" t="s">
        <v>63</v>
      </c>
      <c r="H698">
        <f>(E698-F698)/F698*100</f>
        <v>32.696727195681454</v>
      </c>
      <c r="I698" t="s">
        <v>35</v>
      </c>
    </row>
    <row r="699" spans="1:9" x14ac:dyDescent="0.25">
      <c r="A699" t="s">
        <v>52</v>
      </c>
      <c r="B699" t="s">
        <v>51</v>
      </c>
      <c r="C699" t="s">
        <v>30</v>
      </c>
      <c r="D699" t="s">
        <v>34</v>
      </c>
      <c r="E699">
        <v>1.3776216506958008</v>
      </c>
      <c r="F699">
        <v>1.0326734693217645</v>
      </c>
      <c r="G699" t="s">
        <v>63</v>
      </c>
      <c r="H699">
        <f>(E699-F699)/F699*100</f>
        <v>33.403412755494735</v>
      </c>
      <c r="I699" t="s">
        <v>35</v>
      </c>
    </row>
    <row r="700" spans="1:9" x14ac:dyDescent="0.25">
      <c r="A700" t="s">
        <v>53</v>
      </c>
      <c r="B700" t="s">
        <v>51</v>
      </c>
      <c r="C700" t="s">
        <v>30</v>
      </c>
      <c r="D700" t="s">
        <v>34</v>
      </c>
      <c r="E700">
        <v>1.3684872388839722</v>
      </c>
      <c r="F700">
        <v>1.0326734693217645</v>
      </c>
      <c r="G700" t="s">
        <v>63</v>
      </c>
      <c r="H700">
        <f>(E700-F700)/F700*100</f>
        <v>32.518872570897187</v>
      </c>
      <c r="I700" t="s">
        <v>35</v>
      </c>
    </row>
    <row r="701" spans="1:9" x14ac:dyDescent="0.25">
      <c r="A701" t="s">
        <v>28</v>
      </c>
      <c r="B701" t="s">
        <v>51</v>
      </c>
      <c r="C701" t="s">
        <v>30</v>
      </c>
      <c r="D701" t="s">
        <v>34</v>
      </c>
      <c r="E701">
        <v>1.3248757123947144</v>
      </c>
      <c r="F701">
        <v>1.0326734693217645</v>
      </c>
      <c r="G701" t="s">
        <v>63</v>
      </c>
      <c r="H701">
        <f>(E701-F701)/F701*100</f>
        <v>28.295705443547547</v>
      </c>
      <c r="I701" t="s">
        <v>35</v>
      </c>
    </row>
    <row r="702" spans="1:9" x14ac:dyDescent="0.25">
      <c r="A702" t="s">
        <v>55</v>
      </c>
      <c r="B702" t="s">
        <v>49</v>
      </c>
      <c r="C702" t="s">
        <v>48</v>
      </c>
      <c r="D702" t="s">
        <v>34</v>
      </c>
      <c r="E702">
        <v>0.49224835634231567</v>
      </c>
      <c r="F702">
        <v>0.35691720361732537</v>
      </c>
      <c r="G702" t="s">
        <v>64</v>
      </c>
      <c r="H702">
        <f>(E702-F702)/F702*100</f>
        <v>37.916679653830258</v>
      </c>
      <c r="I702" t="s">
        <v>35</v>
      </c>
    </row>
    <row r="703" spans="1:9" x14ac:dyDescent="0.25">
      <c r="A703" t="s">
        <v>54</v>
      </c>
      <c r="B703" t="s">
        <v>49</v>
      </c>
      <c r="C703" t="s">
        <v>48</v>
      </c>
      <c r="D703" t="s">
        <v>34</v>
      </c>
      <c r="E703">
        <v>0.46109721064567566</v>
      </c>
      <c r="F703">
        <v>0.35691720361732537</v>
      </c>
      <c r="G703" t="s">
        <v>64</v>
      </c>
      <c r="H703">
        <f>(E703-F703)/F703*100</f>
        <v>29.188844351713733</v>
      </c>
      <c r="I703" t="s">
        <v>35</v>
      </c>
    </row>
    <row r="704" spans="1:9" x14ac:dyDescent="0.25">
      <c r="A704" t="s">
        <v>56</v>
      </c>
      <c r="B704" t="s">
        <v>49</v>
      </c>
      <c r="C704" t="s">
        <v>48</v>
      </c>
      <c r="D704" t="s">
        <v>34</v>
      </c>
      <c r="E704">
        <v>0.72869879007339478</v>
      </c>
      <c r="F704">
        <v>0.35691720361732537</v>
      </c>
      <c r="G704" t="s">
        <v>64</v>
      </c>
      <c r="H704">
        <f>(E704-F704)/F704*100</f>
        <v>104.1646585505251</v>
      </c>
      <c r="I704" t="s">
        <v>35</v>
      </c>
    </row>
    <row r="705" spans="1:9" x14ac:dyDescent="0.25">
      <c r="A705" t="s">
        <v>57</v>
      </c>
      <c r="B705" t="s">
        <v>49</v>
      </c>
      <c r="C705" t="s">
        <v>48</v>
      </c>
      <c r="D705" t="s">
        <v>34</v>
      </c>
      <c r="E705">
        <v>0.6217350959777832</v>
      </c>
      <c r="F705">
        <v>0.35691720361732537</v>
      </c>
      <c r="G705" t="s">
        <v>64</v>
      </c>
      <c r="H705">
        <f>(E705-F705)/F705*100</f>
        <v>74.195889039965323</v>
      </c>
      <c r="I705" t="s">
        <v>35</v>
      </c>
    </row>
    <row r="706" spans="1:9" x14ac:dyDescent="0.25">
      <c r="A706" t="s">
        <v>52</v>
      </c>
      <c r="B706" t="s">
        <v>49</v>
      </c>
      <c r="C706" t="s">
        <v>48</v>
      </c>
      <c r="D706" t="s">
        <v>34</v>
      </c>
      <c r="E706">
        <v>0.50271350145339966</v>
      </c>
      <c r="F706">
        <v>0.35691720361732537</v>
      </c>
      <c r="G706" t="s">
        <v>64</v>
      </c>
      <c r="H706">
        <f>(E706-F706)/F706*100</f>
        <v>40.848772869013111</v>
      </c>
      <c r="I706" t="s">
        <v>35</v>
      </c>
    </row>
    <row r="707" spans="1:9" x14ac:dyDescent="0.25">
      <c r="A707" t="s">
        <v>53</v>
      </c>
      <c r="B707" t="s">
        <v>49</v>
      </c>
      <c r="C707" t="s">
        <v>48</v>
      </c>
      <c r="D707" t="s">
        <v>34</v>
      </c>
      <c r="E707">
        <v>0.49241873621940613</v>
      </c>
      <c r="F707">
        <v>0.35691720361732537</v>
      </c>
      <c r="G707" t="s">
        <v>64</v>
      </c>
      <c r="H707">
        <f>(E707-F707)/F707*100</f>
        <v>37.964416180779267</v>
      </c>
      <c r="I707" t="s">
        <v>35</v>
      </c>
    </row>
    <row r="708" spans="1:9" x14ac:dyDescent="0.25">
      <c r="A708" t="s">
        <v>28</v>
      </c>
      <c r="B708" t="s">
        <v>49</v>
      </c>
      <c r="C708" t="s">
        <v>48</v>
      </c>
      <c r="D708" t="s">
        <v>34</v>
      </c>
      <c r="E708">
        <v>0.50286823511123657</v>
      </c>
      <c r="F708">
        <v>0.35691720361732537</v>
      </c>
      <c r="G708" t="s">
        <v>64</v>
      </c>
      <c r="H708">
        <f>(E708-F708)/F708*100</f>
        <v>40.892125684811482</v>
      </c>
      <c r="I708" t="s">
        <v>35</v>
      </c>
    </row>
    <row r="709" spans="1:9" x14ac:dyDescent="0.25">
      <c r="A709" t="s">
        <v>55</v>
      </c>
      <c r="B709" t="s">
        <v>50</v>
      </c>
      <c r="C709" t="s">
        <v>48</v>
      </c>
      <c r="D709" t="s">
        <v>34</v>
      </c>
      <c r="E709">
        <v>0.90048247575759888</v>
      </c>
      <c r="F709">
        <v>0.65755451348910909</v>
      </c>
      <c r="G709" t="s">
        <v>64</v>
      </c>
      <c r="H709">
        <f>(E709-F709)/F709*100</f>
        <v>36.944155546810542</v>
      </c>
      <c r="I709" t="s">
        <v>35</v>
      </c>
    </row>
    <row r="710" spans="1:9" x14ac:dyDescent="0.25">
      <c r="A710" t="s">
        <v>54</v>
      </c>
      <c r="B710" t="s">
        <v>50</v>
      </c>
      <c r="C710" t="s">
        <v>48</v>
      </c>
      <c r="D710" t="s">
        <v>34</v>
      </c>
      <c r="E710">
        <v>0.88250577449798584</v>
      </c>
      <c r="F710">
        <v>0.65755451348910909</v>
      </c>
      <c r="G710" t="s">
        <v>64</v>
      </c>
      <c r="H710">
        <f>(E710-F710)/F710*100</f>
        <v>34.210283161960618</v>
      </c>
      <c r="I710" t="s">
        <v>35</v>
      </c>
    </row>
    <row r="711" spans="1:9" x14ac:dyDescent="0.25">
      <c r="A711" t="s">
        <v>56</v>
      </c>
      <c r="B711" t="s">
        <v>50</v>
      </c>
      <c r="C711" t="s">
        <v>48</v>
      </c>
      <c r="D711" t="s">
        <v>34</v>
      </c>
      <c r="E711">
        <v>1.1093804836273193</v>
      </c>
      <c r="F711">
        <v>0.65755451348910909</v>
      </c>
      <c r="G711" t="s">
        <v>64</v>
      </c>
      <c r="H711">
        <f>(E711-F711)/F711*100</f>
        <v>68.713081709489884</v>
      </c>
      <c r="I711" t="s">
        <v>35</v>
      </c>
    </row>
    <row r="712" spans="1:9" x14ac:dyDescent="0.25">
      <c r="A712" t="s">
        <v>57</v>
      </c>
      <c r="B712" t="s">
        <v>50</v>
      </c>
      <c r="C712" t="s">
        <v>48</v>
      </c>
      <c r="D712" t="s">
        <v>34</v>
      </c>
      <c r="E712">
        <v>1.1785373687744141</v>
      </c>
      <c r="F712">
        <v>0.65755451348910909</v>
      </c>
      <c r="G712" t="s">
        <v>64</v>
      </c>
      <c r="H712">
        <f>(E712-F712)/F712*100</f>
        <v>79.230367155548976</v>
      </c>
      <c r="I712" t="s">
        <v>35</v>
      </c>
    </row>
    <row r="713" spans="1:9" x14ac:dyDescent="0.25">
      <c r="A713" t="s">
        <v>52</v>
      </c>
      <c r="B713" t="s">
        <v>50</v>
      </c>
      <c r="C713" t="s">
        <v>48</v>
      </c>
      <c r="D713" t="s">
        <v>34</v>
      </c>
      <c r="E713">
        <v>0.94099342823028564</v>
      </c>
      <c r="F713">
        <v>0.65755451348910909</v>
      </c>
      <c r="G713" t="s">
        <v>64</v>
      </c>
      <c r="H713">
        <f>(E713-F713)/F713*100</f>
        <v>43.105006341937468</v>
      </c>
      <c r="I713" t="s">
        <v>35</v>
      </c>
    </row>
    <row r="714" spans="1:9" x14ac:dyDescent="0.25">
      <c r="A714" t="s">
        <v>53</v>
      </c>
      <c r="B714" t="s">
        <v>50</v>
      </c>
      <c r="C714" t="s">
        <v>48</v>
      </c>
      <c r="D714" t="s">
        <v>34</v>
      </c>
      <c r="E714">
        <v>0.88957875967025757</v>
      </c>
      <c r="F714">
        <v>0.65755451348910909</v>
      </c>
      <c r="G714" t="s">
        <v>64</v>
      </c>
      <c r="H714">
        <f>(E714-F714)/F714*100</f>
        <v>35.285933169249155</v>
      </c>
      <c r="I714" t="s">
        <v>35</v>
      </c>
    </row>
    <row r="715" spans="1:9" x14ac:dyDescent="0.25">
      <c r="A715" t="s">
        <v>28</v>
      </c>
      <c r="B715" t="s">
        <v>50</v>
      </c>
      <c r="C715" t="s">
        <v>48</v>
      </c>
      <c r="D715" t="s">
        <v>34</v>
      </c>
      <c r="E715">
        <v>0.96070724725723267</v>
      </c>
      <c r="F715">
        <v>0.65755451348910909</v>
      </c>
      <c r="G715" t="s">
        <v>64</v>
      </c>
      <c r="H715">
        <f>(E715-F715)/F715*100</f>
        <v>46.10305724456785</v>
      </c>
      <c r="I715" t="s">
        <v>35</v>
      </c>
    </row>
    <row r="716" spans="1:9" x14ac:dyDescent="0.25">
      <c r="A716" t="s">
        <v>55</v>
      </c>
      <c r="B716" t="s">
        <v>29</v>
      </c>
      <c r="C716" t="s">
        <v>48</v>
      </c>
      <c r="D716" t="s">
        <v>34</v>
      </c>
      <c r="E716">
        <v>0.25342532992362976</v>
      </c>
      <c r="F716">
        <v>0.18965882101470669</v>
      </c>
      <c r="G716" t="s">
        <v>64</v>
      </c>
      <c r="H716">
        <f>(E716-F716)/F716*100</f>
        <v>33.621694244307484</v>
      </c>
      <c r="I716" t="s">
        <v>35</v>
      </c>
    </row>
    <row r="717" spans="1:9" x14ac:dyDescent="0.25">
      <c r="A717" t="s">
        <v>54</v>
      </c>
      <c r="B717" t="s">
        <v>29</v>
      </c>
      <c r="C717" t="s">
        <v>48</v>
      </c>
      <c r="D717" t="s">
        <v>34</v>
      </c>
      <c r="E717">
        <v>0.2397102564573288</v>
      </c>
      <c r="F717">
        <v>0.18965882101470669</v>
      </c>
      <c r="G717" t="s">
        <v>64</v>
      </c>
      <c r="H717">
        <f>(E717-F717)/F717*100</f>
        <v>26.390249172086218</v>
      </c>
      <c r="I717" t="s">
        <v>35</v>
      </c>
    </row>
    <row r="718" spans="1:9" x14ac:dyDescent="0.25">
      <c r="A718" t="s">
        <v>56</v>
      </c>
      <c r="B718" t="s">
        <v>29</v>
      </c>
      <c r="C718" t="s">
        <v>48</v>
      </c>
      <c r="D718" t="s">
        <v>34</v>
      </c>
      <c r="E718">
        <v>0.32685381174087524</v>
      </c>
      <c r="F718">
        <v>0.18965882101470669</v>
      </c>
      <c r="G718" t="s">
        <v>64</v>
      </c>
      <c r="H718">
        <f>(E718-F718)/F718*100</f>
        <v>72.337785288420648</v>
      </c>
      <c r="I718" t="s">
        <v>35</v>
      </c>
    </row>
    <row r="719" spans="1:9" x14ac:dyDescent="0.25">
      <c r="A719" t="s">
        <v>57</v>
      </c>
      <c r="B719" t="s">
        <v>29</v>
      </c>
      <c r="C719" t="s">
        <v>48</v>
      </c>
      <c r="D719" t="s">
        <v>34</v>
      </c>
      <c r="E719" t="s">
        <v>32</v>
      </c>
      <c r="F719">
        <v>0.18965882101470669</v>
      </c>
      <c r="G719" t="s">
        <v>64</v>
      </c>
      <c r="H719" t="e">
        <f>(E719-F719)/F719*100</f>
        <v>#VALUE!</v>
      </c>
      <c r="I719" t="s">
        <v>35</v>
      </c>
    </row>
    <row r="720" spans="1:9" x14ac:dyDescent="0.25">
      <c r="A720" t="s">
        <v>52</v>
      </c>
      <c r="B720" t="s">
        <v>29</v>
      </c>
      <c r="C720" t="s">
        <v>48</v>
      </c>
      <c r="D720" t="s">
        <v>34</v>
      </c>
      <c r="E720">
        <v>0.26323914527893066</v>
      </c>
      <c r="F720">
        <v>0.18965882101470669</v>
      </c>
      <c r="G720" t="s">
        <v>64</v>
      </c>
      <c r="H720">
        <f>(E720-F720)/F720*100</f>
        <v>38.796151885030625</v>
      </c>
      <c r="I720" t="s">
        <v>35</v>
      </c>
    </row>
    <row r="721" spans="1:9" x14ac:dyDescent="0.25">
      <c r="A721" t="s">
        <v>53</v>
      </c>
      <c r="B721" t="s">
        <v>29</v>
      </c>
      <c r="C721" t="s">
        <v>48</v>
      </c>
      <c r="D721" t="s">
        <v>34</v>
      </c>
      <c r="E721">
        <v>0.2502942681312561</v>
      </c>
      <c r="F721">
        <v>0.18965882101470669</v>
      </c>
      <c r="G721" t="s">
        <v>64</v>
      </c>
      <c r="H721">
        <f>(E721-F721)/F721*100</f>
        <v>31.970802513766323</v>
      </c>
      <c r="I721" t="s">
        <v>35</v>
      </c>
    </row>
    <row r="722" spans="1:9" x14ac:dyDescent="0.25">
      <c r="A722" t="s">
        <v>28</v>
      </c>
      <c r="B722" t="s">
        <v>29</v>
      </c>
      <c r="C722" t="s">
        <v>48</v>
      </c>
      <c r="D722" t="s">
        <v>34</v>
      </c>
      <c r="E722">
        <v>0.26092886924743652</v>
      </c>
      <c r="F722">
        <v>0.18965882101470669</v>
      </c>
      <c r="G722" t="s">
        <v>64</v>
      </c>
      <c r="H722">
        <f>(E722-F722)/F722*100</f>
        <v>37.578029775479493</v>
      </c>
      <c r="I722" t="s">
        <v>35</v>
      </c>
    </row>
    <row r="723" spans="1:9" x14ac:dyDescent="0.25">
      <c r="A723" t="s">
        <v>55</v>
      </c>
      <c r="B723" t="s">
        <v>51</v>
      </c>
      <c r="C723" t="s">
        <v>48</v>
      </c>
      <c r="D723" t="s">
        <v>34</v>
      </c>
      <c r="E723">
        <v>1.2653588056564331</v>
      </c>
      <c r="F723">
        <v>0.93762114769911675</v>
      </c>
      <c r="G723" t="s">
        <v>64</v>
      </c>
      <c r="H723">
        <f>(E723-F723)/F723*100</f>
        <v>34.954166590799588</v>
      </c>
      <c r="I723" t="s">
        <v>35</v>
      </c>
    </row>
    <row r="724" spans="1:9" x14ac:dyDescent="0.25">
      <c r="A724" t="s">
        <v>54</v>
      </c>
      <c r="B724" t="s">
        <v>51</v>
      </c>
      <c r="C724" t="s">
        <v>48</v>
      </c>
      <c r="D724" t="s">
        <v>34</v>
      </c>
      <c r="E724">
        <v>1.2462133169174194</v>
      </c>
      <c r="F724">
        <v>0.93762114769911675</v>
      </c>
      <c r="G724" t="s">
        <v>64</v>
      </c>
      <c r="H724">
        <f>(E724-F724)/F724*100</f>
        <v>32.912244991015292</v>
      </c>
      <c r="I724" t="s">
        <v>35</v>
      </c>
    </row>
    <row r="725" spans="1:9" x14ac:dyDescent="0.25">
      <c r="A725" t="s">
        <v>56</v>
      </c>
      <c r="B725" t="s">
        <v>51</v>
      </c>
      <c r="C725" t="s">
        <v>48</v>
      </c>
      <c r="D725" t="s">
        <v>34</v>
      </c>
      <c r="E725">
        <v>1.6537463665008545</v>
      </c>
      <c r="F725">
        <v>0.93762114769911675</v>
      </c>
      <c r="G725" t="s">
        <v>64</v>
      </c>
      <c r="H725">
        <f>(E725-F725)/F725*100</f>
        <v>76.376820271074223</v>
      </c>
      <c r="I725" t="s">
        <v>35</v>
      </c>
    </row>
    <row r="726" spans="1:9" x14ac:dyDescent="0.25">
      <c r="A726" t="s">
        <v>57</v>
      </c>
      <c r="B726" t="s">
        <v>51</v>
      </c>
      <c r="C726" t="s">
        <v>48</v>
      </c>
      <c r="D726" t="s">
        <v>34</v>
      </c>
      <c r="E726">
        <v>1.5662796497344971</v>
      </c>
      <c r="F726">
        <v>0.93762114769911675</v>
      </c>
      <c r="G726" t="s">
        <v>64</v>
      </c>
      <c r="H726">
        <f>(E726-F726)/F726*100</f>
        <v>67.048242627428152</v>
      </c>
      <c r="I726" t="s">
        <v>35</v>
      </c>
    </row>
    <row r="727" spans="1:9" x14ac:dyDescent="0.25">
      <c r="A727" t="s">
        <v>52</v>
      </c>
      <c r="B727" t="s">
        <v>51</v>
      </c>
      <c r="C727" t="s">
        <v>48</v>
      </c>
      <c r="D727" t="s">
        <v>34</v>
      </c>
      <c r="E727">
        <v>1.3354470729827881</v>
      </c>
      <c r="F727">
        <v>0.93762114769911675</v>
      </c>
      <c r="G727" t="s">
        <v>64</v>
      </c>
      <c r="H727">
        <f>(E727-F727)/F727*100</f>
        <v>42.429282472981718</v>
      </c>
      <c r="I727" t="s">
        <v>35</v>
      </c>
    </row>
    <row r="728" spans="1:9" x14ac:dyDescent="0.25">
      <c r="A728" t="s">
        <v>53</v>
      </c>
      <c r="B728" t="s">
        <v>51</v>
      </c>
      <c r="C728" t="s">
        <v>48</v>
      </c>
      <c r="D728" t="s">
        <v>34</v>
      </c>
      <c r="E728">
        <v>1.2703851461410522</v>
      </c>
      <c r="F728">
        <v>0.93762114769911675</v>
      </c>
      <c r="G728" t="s">
        <v>64</v>
      </c>
      <c r="H728">
        <f>(E728-F728)/F728*100</f>
        <v>35.490240302122508</v>
      </c>
      <c r="I728" t="s">
        <v>35</v>
      </c>
    </row>
    <row r="729" spans="1:9" x14ac:dyDescent="0.25">
      <c r="A729" t="s">
        <v>28</v>
      </c>
      <c r="B729" t="s">
        <v>51</v>
      </c>
      <c r="C729" t="s">
        <v>48</v>
      </c>
      <c r="D729" t="s">
        <v>34</v>
      </c>
      <c r="E729">
        <v>1.3591600656509399</v>
      </c>
      <c r="F729">
        <v>0.93762114769911675</v>
      </c>
      <c r="G729" t="s">
        <v>64</v>
      </c>
      <c r="H729">
        <f>(E729-F729)/F729*100</f>
        <v>44.958341541918308</v>
      </c>
      <c r="I729" t="s">
        <v>35</v>
      </c>
    </row>
    <row r="730" spans="1:9" x14ac:dyDescent="0.25">
      <c r="A730" t="s">
        <v>55</v>
      </c>
      <c r="B730" t="s">
        <v>49</v>
      </c>
      <c r="C730" t="s">
        <v>47</v>
      </c>
      <c r="D730" t="s">
        <v>34</v>
      </c>
      <c r="E730">
        <v>0.46232032775878906</v>
      </c>
      <c r="F730">
        <v>0.33329676407851949</v>
      </c>
      <c r="G730" t="s">
        <v>64</v>
      </c>
      <c r="H730">
        <f>(E730-F730)/F730*100</f>
        <v>38.711316036021771</v>
      </c>
      <c r="I730" t="s">
        <v>35</v>
      </c>
    </row>
    <row r="731" spans="1:9" x14ac:dyDescent="0.25">
      <c r="A731" t="s">
        <v>54</v>
      </c>
      <c r="B731" t="s">
        <v>49</v>
      </c>
      <c r="C731" t="s">
        <v>47</v>
      </c>
      <c r="D731" t="s">
        <v>34</v>
      </c>
      <c r="E731">
        <v>0.46745163202285767</v>
      </c>
      <c r="F731">
        <v>0.33329676407851949</v>
      </c>
      <c r="G731" t="s">
        <v>64</v>
      </c>
      <c r="H731">
        <f>(E731-F731)/F731*100</f>
        <v>40.250876216948029</v>
      </c>
      <c r="I731" t="s">
        <v>35</v>
      </c>
    </row>
    <row r="732" spans="1:9" x14ac:dyDescent="0.25">
      <c r="A732" t="s">
        <v>56</v>
      </c>
      <c r="B732" t="s">
        <v>49</v>
      </c>
      <c r="C732" t="s">
        <v>47</v>
      </c>
      <c r="D732" t="s">
        <v>34</v>
      </c>
      <c r="E732">
        <v>0.54829120635986328</v>
      </c>
      <c r="F732">
        <v>0.33329676407851949</v>
      </c>
      <c r="G732" t="s">
        <v>64</v>
      </c>
      <c r="H732">
        <f>(E732-F732)/F732*100</f>
        <v>64.505409428665942</v>
      </c>
      <c r="I732" t="s">
        <v>35</v>
      </c>
    </row>
    <row r="733" spans="1:9" x14ac:dyDescent="0.25">
      <c r="A733" t="s">
        <v>57</v>
      </c>
      <c r="B733" t="s">
        <v>49</v>
      </c>
      <c r="C733" t="s">
        <v>47</v>
      </c>
      <c r="D733" t="s">
        <v>34</v>
      </c>
      <c r="E733">
        <v>0.4829162061214447</v>
      </c>
      <c r="F733">
        <v>0.33329676407851949</v>
      </c>
      <c r="G733" t="s">
        <v>64</v>
      </c>
      <c r="H733">
        <f>(E733-F733)/F733*100</f>
        <v>44.89075747752451</v>
      </c>
      <c r="I733" t="s">
        <v>35</v>
      </c>
    </row>
    <row r="734" spans="1:9" x14ac:dyDescent="0.25">
      <c r="A734" t="s">
        <v>52</v>
      </c>
      <c r="B734" t="s">
        <v>49</v>
      </c>
      <c r="C734" t="s">
        <v>47</v>
      </c>
      <c r="D734" t="s">
        <v>34</v>
      </c>
      <c r="E734">
        <v>0.50052368640899658</v>
      </c>
      <c r="F734">
        <v>0.33329676407851949</v>
      </c>
      <c r="G734" t="s">
        <v>64</v>
      </c>
      <c r="H734">
        <f>(E734-F734)/F734*100</f>
        <v>50.17358113056298</v>
      </c>
      <c r="I734" t="s">
        <v>35</v>
      </c>
    </row>
    <row r="735" spans="1:9" x14ac:dyDescent="0.25">
      <c r="A735" t="s">
        <v>53</v>
      </c>
      <c r="B735" t="s">
        <v>49</v>
      </c>
      <c r="C735" t="s">
        <v>47</v>
      </c>
      <c r="D735" t="s">
        <v>34</v>
      </c>
      <c r="E735">
        <v>0.44220578670501709</v>
      </c>
      <c r="F735">
        <v>0.33329676407851949</v>
      </c>
      <c r="G735" t="s">
        <v>64</v>
      </c>
      <c r="H735">
        <f>(E735-F735)/F735*100</f>
        <v>32.676291630854337</v>
      </c>
      <c r="I735" t="s">
        <v>35</v>
      </c>
    </row>
    <row r="736" spans="1:9" x14ac:dyDescent="0.25">
      <c r="A736" t="s">
        <v>28</v>
      </c>
      <c r="B736" t="s">
        <v>49</v>
      </c>
      <c r="C736" t="s">
        <v>47</v>
      </c>
      <c r="D736" t="s">
        <v>34</v>
      </c>
      <c r="E736">
        <v>0.48274111747741699</v>
      </c>
      <c r="F736">
        <v>0.33329676407851949</v>
      </c>
      <c r="G736" t="s">
        <v>64</v>
      </c>
      <c r="H736">
        <f>(E736-F736)/F736*100</f>
        <v>44.838225121108813</v>
      </c>
      <c r="I736" t="s">
        <v>35</v>
      </c>
    </row>
    <row r="737" spans="1:9" x14ac:dyDescent="0.25">
      <c r="A737" t="s">
        <v>55</v>
      </c>
      <c r="B737" t="s">
        <v>50</v>
      </c>
      <c r="C737" t="s">
        <v>47</v>
      </c>
      <c r="D737" t="s">
        <v>34</v>
      </c>
      <c r="E737">
        <v>0.86882346868515015</v>
      </c>
      <c r="F737">
        <v>0.66411239895346408</v>
      </c>
      <c r="G737" t="s">
        <v>64</v>
      </c>
      <c r="H737">
        <f>(E737-F737)/F737*100</f>
        <v>30.824762503196489</v>
      </c>
      <c r="I737" t="s">
        <v>35</v>
      </c>
    </row>
    <row r="738" spans="1:9" x14ac:dyDescent="0.25">
      <c r="A738" t="s">
        <v>54</v>
      </c>
      <c r="B738" t="s">
        <v>50</v>
      </c>
      <c r="C738" t="s">
        <v>47</v>
      </c>
      <c r="D738" t="s">
        <v>34</v>
      </c>
      <c r="E738">
        <v>0.9014086127281189</v>
      </c>
      <c r="F738">
        <v>0.66411239895346408</v>
      </c>
      <c r="G738" t="s">
        <v>64</v>
      </c>
      <c r="H738">
        <f>(E738-F738)/F738*100</f>
        <v>35.731333152128478</v>
      </c>
      <c r="I738" t="s">
        <v>35</v>
      </c>
    </row>
    <row r="739" spans="1:9" x14ac:dyDescent="0.25">
      <c r="A739" t="s">
        <v>56</v>
      </c>
      <c r="B739" t="s">
        <v>50</v>
      </c>
      <c r="C739" t="s">
        <v>47</v>
      </c>
      <c r="D739" t="s">
        <v>34</v>
      </c>
      <c r="E739">
        <v>0.94736874103546143</v>
      </c>
      <c r="F739">
        <v>0.66411239895346408</v>
      </c>
      <c r="G739" t="s">
        <v>64</v>
      </c>
      <c r="H739">
        <f>(E739-F739)/F739*100</f>
        <v>42.651867745334144</v>
      </c>
      <c r="I739" t="s">
        <v>35</v>
      </c>
    </row>
    <row r="740" spans="1:9" x14ac:dyDescent="0.25">
      <c r="A740" t="s">
        <v>57</v>
      </c>
      <c r="B740" t="s">
        <v>50</v>
      </c>
      <c r="C740" t="s">
        <v>47</v>
      </c>
      <c r="D740" t="s">
        <v>34</v>
      </c>
      <c r="E740">
        <v>0.90538215637207031</v>
      </c>
      <c r="F740">
        <v>0.66411239895346408</v>
      </c>
      <c r="G740" t="s">
        <v>64</v>
      </c>
      <c r="H740">
        <f>(E740-F740)/F740*100</f>
        <v>36.329657118103675</v>
      </c>
      <c r="I740" t="s">
        <v>35</v>
      </c>
    </row>
    <row r="741" spans="1:9" x14ac:dyDescent="0.25">
      <c r="A741" t="s">
        <v>52</v>
      </c>
      <c r="B741" t="s">
        <v>50</v>
      </c>
      <c r="C741" t="s">
        <v>47</v>
      </c>
      <c r="D741" t="s">
        <v>34</v>
      </c>
      <c r="E741">
        <v>0.93443155288696289</v>
      </c>
      <c r="F741">
        <v>0.66411239895346408</v>
      </c>
      <c r="G741" t="s">
        <v>64</v>
      </c>
      <c r="H741">
        <f>(E741-F741)/F741*100</f>
        <v>40.703825792061551</v>
      </c>
      <c r="I741" t="s">
        <v>35</v>
      </c>
    </row>
    <row r="742" spans="1:9" x14ac:dyDescent="0.25">
      <c r="A742" t="s">
        <v>53</v>
      </c>
      <c r="B742" t="s">
        <v>50</v>
      </c>
      <c r="C742" t="s">
        <v>47</v>
      </c>
      <c r="D742" t="s">
        <v>34</v>
      </c>
      <c r="E742">
        <v>0.897807776927948</v>
      </c>
      <c r="F742">
        <v>0.66411239895346408</v>
      </c>
      <c r="G742" t="s">
        <v>64</v>
      </c>
      <c r="H742">
        <f>(E742-F742)/F742*100</f>
        <v>35.189130385571907</v>
      </c>
      <c r="I742" t="s">
        <v>35</v>
      </c>
    </row>
    <row r="743" spans="1:9" x14ac:dyDescent="0.25">
      <c r="A743" t="s">
        <v>28</v>
      </c>
      <c r="B743" t="s">
        <v>50</v>
      </c>
      <c r="C743" t="s">
        <v>47</v>
      </c>
      <c r="D743" t="s">
        <v>34</v>
      </c>
      <c r="E743">
        <v>0.92949903011322021</v>
      </c>
      <c r="F743">
        <v>0.66411239895346408</v>
      </c>
      <c r="G743" t="s">
        <v>64</v>
      </c>
      <c r="H743">
        <f>(E743-F743)/F743*100</f>
        <v>39.961101701754615</v>
      </c>
      <c r="I743" t="s">
        <v>35</v>
      </c>
    </row>
    <row r="744" spans="1:9" x14ac:dyDescent="0.25">
      <c r="A744" t="s">
        <v>55</v>
      </c>
      <c r="B744" t="s">
        <v>29</v>
      </c>
      <c r="C744" t="s">
        <v>47</v>
      </c>
      <c r="D744" t="s">
        <v>34</v>
      </c>
      <c r="E744">
        <v>0.24211367964744568</v>
      </c>
      <c r="F744">
        <v>0.17516432388184819</v>
      </c>
      <c r="G744" t="s">
        <v>64</v>
      </c>
      <c r="H744">
        <f>(E744-F744)/F744*100</f>
        <v>38.220885555871611</v>
      </c>
      <c r="I744" t="s">
        <v>35</v>
      </c>
    </row>
    <row r="745" spans="1:9" x14ac:dyDescent="0.25">
      <c r="A745" t="s">
        <v>54</v>
      </c>
      <c r="B745" t="s">
        <v>29</v>
      </c>
      <c r="C745" t="s">
        <v>47</v>
      </c>
      <c r="D745" t="s">
        <v>34</v>
      </c>
      <c r="E745">
        <v>0.24064639210700989</v>
      </c>
      <c r="F745">
        <v>0.17516432388184819</v>
      </c>
      <c r="G745" t="s">
        <v>64</v>
      </c>
      <c r="H745">
        <f>(E745-F745)/F745*100</f>
        <v>37.383222093404505</v>
      </c>
      <c r="I745" t="s">
        <v>35</v>
      </c>
    </row>
    <row r="746" spans="1:9" x14ac:dyDescent="0.25">
      <c r="A746" t="s">
        <v>56</v>
      </c>
      <c r="B746" t="s">
        <v>29</v>
      </c>
      <c r="C746" t="s">
        <v>47</v>
      </c>
      <c r="D746" t="s">
        <v>34</v>
      </c>
      <c r="E746">
        <v>0.26460203528404236</v>
      </c>
      <c r="F746">
        <v>0.17516432388184819</v>
      </c>
      <c r="G746" t="s">
        <v>64</v>
      </c>
      <c r="H746">
        <f>(E746-F746)/F746*100</f>
        <v>51.059319283829552</v>
      </c>
      <c r="I746" t="s">
        <v>35</v>
      </c>
    </row>
    <row r="747" spans="1:9" x14ac:dyDescent="0.25">
      <c r="A747" t="s">
        <v>57</v>
      </c>
      <c r="B747" t="s">
        <v>29</v>
      </c>
      <c r="C747" t="s">
        <v>47</v>
      </c>
      <c r="D747" t="s">
        <v>34</v>
      </c>
      <c r="E747" t="s">
        <v>32</v>
      </c>
      <c r="F747">
        <v>0.17516432388184819</v>
      </c>
      <c r="G747" t="s">
        <v>64</v>
      </c>
      <c r="H747" t="e">
        <f>(E747-F747)/F747*100</f>
        <v>#VALUE!</v>
      </c>
      <c r="I747" t="s">
        <v>35</v>
      </c>
    </row>
    <row r="748" spans="1:9" x14ac:dyDescent="0.25">
      <c r="A748" t="s">
        <v>52</v>
      </c>
      <c r="B748" t="s">
        <v>29</v>
      </c>
      <c r="C748" t="s">
        <v>47</v>
      </c>
      <c r="D748" t="s">
        <v>34</v>
      </c>
      <c r="E748">
        <v>0.26258790493011475</v>
      </c>
      <c r="F748">
        <v>0.17516432388184819</v>
      </c>
      <c r="G748" t="s">
        <v>64</v>
      </c>
      <c r="H748">
        <f>(E748-F748)/F748*100</f>
        <v>49.909467356626514</v>
      </c>
      <c r="I748" t="s">
        <v>35</v>
      </c>
    </row>
    <row r="749" spans="1:9" x14ac:dyDescent="0.25">
      <c r="A749" t="s">
        <v>53</v>
      </c>
      <c r="B749" t="s">
        <v>29</v>
      </c>
      <c r="C749" t="s">
        <v>47</v>
      </c>
      <c r="D749" t="s">
        <v>34</v>
      </c>
      <c r="E749">
        <v>0.23387961089611053</v>
      </c>
      <c r="F749">
        <v>0.17516432388184819</v>
      </c>
      <c r="G749" t="s">
        <v>64</v>
      </c>
      <c r="H749">
        <f>(E749-F749)/F749*100</f>
        <v>33.520117403511328</v>
      </c>
      <c r="I749" t="s">
        <v>35</v>
      </c>
    </row>
    <row r="750" spans="1:9" x14ac:dyDescent="0.25">
      <c r="A750" t="s">
        <v>28</v>
      </c>
      <c r="B750" t="s">
        <v>29</v>
      </c>
      <c r="C750" t="s">
        <v>47</v>
      </c>
      <c r="D750" t="s">
        <v>34</v>
      </c>
      <c r="E750">
        <v>0.25753036141395569</v>
      </c>
      <c r="F750">
        <v>0.17516432388184819</v>
      </c>
      <c r="G750" t="s">
        <v>64</v>
      </c>
      <c r="H750">
        <f>(E750-F750)/F750*100</f>
        <v>47.022153659363326</v>
      </c>
      <c r="I750" t="s">
        <v>35</v>
      </c>
    </row>
    <row r="751" spans="1:9" x14ac:dyDescent="0.25">
      <c r="A751" t="s">
        <v>55</v>
      </c>
      <c r="B751" t="s">
        <v>51</v>
      </c>
      <c r="C751" t="s">
        <v>47</v>
      </c>
      <c r="D751" t="s">
        <v>34</v>
      </c>
      <c r="E751">
        <v>1.248785138130188</v>
      </c>
      <c r="F751">
        <v>0.9025997550482836</v>
      </c>
      <c r="G751" t="s">
        <v>64</v>
      </c>
      <c r="H751">
        <f>(E751-F751)/F751*100</f>
        <v>38.354251831520337</v>
      </c>
      <c r="I751" t="s">
        <v>35</v>
      </c>
    </row>
    <row r="752" spans="1:9" x14ac:dyDescent="0.25">
      <c r="A752" t="s">
        <v>54</v>
      </c>
      <c r="B752" t="s">
        <v>51</v>
      </c>
      <c r="C752" t="s">
        <v>47</v>
      </c>
      <c r="D752" t="s">
        <v>34</v>
      </c>
      <c r="E752">
        <v>1.3275232315063477</v>
      </c>
      <c r="F752">
        <v>0.9025997550482836</v>
      </c>
      <c r="G752" t="s">
        <v>64</v>
      </c>
      <c r="H752">
        <f>(E752-F752)/F752*100</f>
        <v>47.077730088164408</v>
      </c>
      <c r="I752" t="s">
        <v>35</v>
      </c>
    </row>
    <row r="753" spans="1:9" x14ac:dyDescent="0.25">
      <c r="A753" t="s">
        <v>56</v>
      </c>
      <c r="B753" t="s">
        <v>51</v>
      </c>
      <c r="C753" t="s">
        <v>47</v>
      </c>
      <c r="D753" t="s">
        <v>34</v>
      </c>
      <c r="E753">
        <v>1.3259124755859375</v>
      </c>
      <c r="F753">
        <v>0.9025997550482836</v>
      </c>
      <c r="G753" t="s">
        <v>64</v>
      </c>
      <c r="H753">
        <f>(E753-F753)/F753*100</f>
        <v>46.899272703105183</v>
      </c>
      <c r="I753" t="s">
        <v>35</v>
      </c>
    </row>
    <row r="754" spans="1:9" x14ac:dyDescent="0.25">
      <c r="A754" t="s">
        <v>57</v>
      </c>
      <c r="B754" t="s">
        <v>51</v>
      </c>
      <c r="C754" t="s">
        <v>47</v>
      </c>
      <c r="D754" t="s">
        <v>34</v>
      </c>
      <c r="E754">
        <v>1.32170569896698</v>
      </c>
      <c r="F754">
        <v>0.9025997550482836</v>
      </c>
      <c r="G754" t="s">
        <v>64</v>
      </c>
      <c r="H754">
        <f>(E754-F754)/F754*100</f>
        <v>46.433199385953387</v>
      </c>
      <c r="I754" t="s">
        <v>35</v>
      </c>
    </row>
    <row r="755" spans="1:9" x14ac:dyDescent="0.25">
      <c r="A755" t="s">
        <v>52</v>
      </c>
      <c r="B755" t="s">
        <v>51</v>
      </c>
      <c r="C755" t="s">
        <v>47</v>
      </c>
      <c r="D755" t="s">
        <v>34</v>
      </c>
      <c r="E755">
        <v>1.3671846389770508</v>
      </c>
      <c r="F755">
        <v>0.9025997550482836</v>
      </c>
      <c r="G755" t="s">
        <v>64</v>
      </c>
      <c r="H755">
        <f>(E755-F755)/F755*100</f>
        <v>51.471860182802146</v>
      </c>
      <c r="I755" t="s">
        <v>35</v>
      </c>
    </row>
    <row r="756" spans="1:9" x14ac:dyDescent="0.25">
      <c r="A756" t="s">
        <v>53</v>
      </c>
      <c r="B756" t="s">
        <v>51</v>
      </c>
      <c r="C756" t="s">
        <v>47</v>
      </c>
      <c r="D756" t="s">
        <v>34</v>
      </c>
      <c r="E756">
        <v>1.2915487289428711</v>
      </c>
      <c r="F756">
        <v>0.9025997550482836</v>
      </c>
      <c r="G756" t="s">
        <v>64</v>
      </c>
      <c r="H756">
        <f>(E756-F756)/F756*100</f>
        <v>43.092076163235951</v>
      </c>
      <c r="I756" t="s">
        <v>35</v>
      </c>
    </row>
    <row r="757" spans="1:9" x14ac:dyDescent="0.25">
      <c r="A757" t="s">
        <v>28</v>
      </c>
      <c r="B757" t="s">
        <v>51</v>
      </c>
      <c r="C757" t="s">
        <v>47</v>
      </c>
      <c r="D757" t="s">
        <v>34</v>
      </c>
      <c r="E757">
        <v>1.3311607837677002</v>
      </c>
      <c r="F757">
        <v>0.9025997550482836</v>
      </c>
      <c r="G757" t="s">
        <v>64</v>
      </c>
      <c r="H757">
        <f>(E757-F757)/F757*100</f>
        <v>47.480738425027738</v>
      </c>
      <c r="I757" t="s">
        <v>35</v>
      </c>
    </row>
    <row r="758" spans="1:9" x14ac:dyDescent="0.25">
      <c r="A758" t="s">
        <v>55</v>
      </c>
      <c r="B758" t="s">
        <v>49</v>
      </c>
      <c r="C758" t="s">
        <v>30</v>
      </c>
      <c r="D758" t="s">
        <v>44</v>
      </c>
      <c r="E758">
        <v>1.3100231885910034</v>
      </c>
      <c r="F758">
        <v>0.92195037900819443</v>
      </c>
      <c r="G758" t="s">
        <v>63</v>
      </c>
      <c r="H758">
        <f>(E758-F758)/F758*100</f>
        <v>42.09259179439632</v>
      </c>
      <c r="I758" t="s">
        <v>35</v>
      </c>
    </row>
    <row r="759" spans="1:9" x14ac:dyDescent="0.25">
      <c r="A759" t="s">
        <v>54</v>
      </c>
      <c r="B759" t="s">
        <v>49</v>
      </c>
      <c r="C759" t="s">
        <v>30</v>
      </c>
      <c r="D759" t="s">
        <v>44</v>
      </c>
      <c r="E759">
        <v>1.3668636083602905</v>
      </c>
      <c r="F759">
        <v>0.92195037900819443</v>
      </c>
      <c r="G759" t="s">
        <v>63</v>
      </c>
      <c r="H759">
        <f>(E759-F759)/F759*100</f>
        <v>48.257828130698307</v>
      </c>
      <c r="I759" t="s">
        <v>35</v>
      </c>
    </row>
    <row r="760" spans="1:9" x14ac:dyDescent="0.25">
      <c r="A760" t="s">
        <v>56</v>
      </c>
      <c r="B760" t="s">
        <v>49</v>
      </c>
      <c r="C760" t="s">
        <v>30</v>
      </c>
      <c r="D760" t="s">
        <v>44</v>
      </c>
      <c r="E760">
        <v>1.2146981954574585</v>
      </c>
      <c r="F760">
        <v>0.92195037900819443</v>
      </c>
      <c r="G760" t="s">
        <v>63</v>
      </c>
      <c r="H760">
        <f>(E760-F760)/F760*100</f>
        <v>31.753098986107371</v>
      </c>
      <c r="I760" t="s">
        <v>35</v>
      </c>
    </row>
    <row r="761" spans="1:9" x14ac:dyDescent="0.25">
      <c r="A761" t="s">
        <v>57</v>
      </c>
      <c r="B761" t="s">
        <v>49</v>
      </c>
      <c r="C761" t="s">
        <v>30</v>
      </c>
      <c r="D761" t="s">
        <v>44</v>
      </c>
      <c r="E761">
        <v>1.5159287452697754</v>
      </c>
      <c r="F761">
        <v>0.92195037900819443</v>
      </c>
      <c r="G761" t="s">
        <v>63</v>
      </c>
      <c r="I761" t="s">
        <v>35</v>
      </c>
    </row>
    <row r="762" spans="1:9" x14ac:dyDescent="0.25">
      <c r="A762" t="s">
        <v>52</v>
      </c>
      <c r="B762" t="s">
        <v>49</v>
      </c>
      <c r="C762" t="s">
        <v>30</v>
      </c>
      <c r="D762" t="s">
        <v>44</v>
      </c>
      <c r="E762">
        <v>1.240800142288208</v>
      </c>
      <c r="F762">
        <v>0.92195037900819443</v>
      </c>
      <c r="G762" t="s">
        <v>63</v>
      </c>
      <c r="H762">
        <f>(E762-F762)/F762*100</f>
        <v>34.584265112296194</v>
      </c>
      <c r="I762" t="s">
        <v>35</v>
      </c>
    </row>
    <row r="763" spans="1:9" x14ac:dyDescent="0.25">
      <c r="A763" t="s">
        <v>53</v>
      </c>
      <c r="B763" t="s">
        <v>49</v>
      </c>
      <c r="C763" t="s">
        <v>30</v>
      </c>
      <c r="D763" t="s">
        <v>44</v>
      </c>
      <c r="E763">
        <v>1.3614794015884399</v>
      </c>
      <c r="F763">
        <v>0.92195037900819443</v>
      </c>
      <c r="G763" t="s">
        <v>63</v>
      </c>
      <c r="H763">
        <f>(E763-F763)/F763*100</f>
        <v>47.673826334675098</v>
      </c>
      <c r="I763" t="s">
        <v>35</v>
      </c>
    </row>
    <row r="764" spans="1:9" x14ac:dyDescent="0.25">
      <c r="A764" t="s">
        <v>28</v>
      </c>
      <c r="B764" t="s">
        <v>49</v>
      </c>
      <c r="C764" t="s">
        <v>30</v>
      </c>
      <c r="D764" t="s">
        <v>44</v>
      </c>
      <c r="E764">
        <v>1.3308196067810059</v>
      </c>
      <c r="F764">
        <v>0.92195037900819443</v>
      </c>
      <c r="G764" t="s">
        <v>63</v>
      </c>
      <c r="H764">
        <f>(E764-F764)/F764*100</f>
        <v>44.348290003704996</v>
      </c>
      <c r="I764" t="s">
        <v>35</v>
      </c>
    </row>
    <row r="765" spans="1:9" x14ac:dyDescent="0.25">
      <c r="A765" t="s">
        <v>55</v>
      </c>
      <c r="B765" t="s">
        <v>50</v>
      </c>
      <c r="C765" t="s">
        <v>30</v>
      </c>
      <c r="D765" t="s">
        <v>44</v>
      </c>
      <c r="E765">
        <v>1.9769402742385864</v>
      </c>
      <c r="F765">
        <v>1.255507414782187</v>
      </c>
      <c r="G765" t="s">
        <v>63</v>
      </c>
      <c r="H765">
        <f>(E765-F765)/F765*100</f>
        <v>57.461457492193148</v>
      </c>
      <c r="I765" t="s">
        <v>35</v>
      </c>
    </row>
    <row r="766" spans="1:9" x14ac:dyDescent="0.25">
      <c r="A766" t="s">
        <v>54</v>
      </c>
      <c r="B766" t="s">
        <v>50</v>
      </c>
      <c r="C766" t="s">
        <v>30</v>
      </c>
      <c r="D766" t="s">
        <v>44</v>
      </c>
      <c r="E766">
        <v>2.0012266635894775</v>
      </c>
      <c r="F766">
        <v>1.255507414782187</v>
      </c>
      <c r="G766" t="s">
        <v>63</v>
      </c>
      <c r="H766">
        <f>(E766-F766)/F766*100</f>
        <v>59.395845857004545</v>
      </c>
      <c r="I766" t="s">
        <v>35</v>
      </c>
    </row>
    <row r="767" spans="1:9" x14ac:dyDescent="0.25">
      <c r="A767" t="s">
        <v>56</v>
      </c>
      <c r="B767" t="s">
        <v>50</v>
      </c>
      <c r="C767" t="s">
        <v>30</v>
      </c>
      <c r="D767" t="s">
        <v>44</v>
      </c>
      <c r="E767">
        <v>3.1536726951599121</v>
      </c>
      <c r="F767">
        <v>1.255507414782187</v>
      </c>
      <c r="G767" t="s">
        <v>63</v>
      </c>
      <c r="H767">
        <f>(E767-F767)/F767*100</f>
        <v>151.18710236426841</v>
      </c>
      <c r="I767" t="s">
        <v>35</v>
      </c>
    </row>
    <row r="768" spans="1:9" x14ac:dyDescent="0.25">
      <c r="A768" t="s">
        <v>57</v>
      </c>
      <c r="B768" t="s">
        <v>50</v>
      </c>
      <c r="C768" t="s">
        <v>30</v>
      </c>
      <c r="D768" t="s">
        <v>44</v>
      </c>
      <c r="E768">
        <v>2.1571455001831055</v>
      </c>
      <c r="F768">
        <v>1.255507414782187</v>
      </c>
      <c r="G768" t="s">
        <v>63</v>
      </c>
      <c r="I768" t="s">
        <v>35</v>
      </c>
    </row>
    <row r="769" spans="1:9" x14ac:dyDescent="0.25">
      <c r="A769" t="s">
        <v>52</v>
      </c>
      <c r="B769" t="s">
        <v>50</v>
      </c>
      <c r="C769" t="s">
        <v>30</v>
      </c>
      <c r="D769" t="s">
        <v>44</v>
      </c>
      <c r="E769">
        <v>1.9202215671539307</v>
      </c>
      <c r="F769">
        <v>1.255507414782187</v>
      </c>
      <c r="G769" t="s">
        <v>63</v>
      </c>
      <c r="H769">
        <f>(E769-F769)/F769*100</f>
        <v>52.943865129387731</v>
      </c>
      <c r="I769" t="s">
        <v>35</v>
      </c>
    </row>
    <row r="770" spans="1:9" x14ac:dyDescent="0.25">
      <c r="A770" t="s">
        <v>53</v>
      </c>
      <c r="B770" t="s">
        <v>50</v>
      </c>
      <c r="C770" t="s">
        <v>30</v>
      </c>
      <c r="D770" t="s">
        <v>44</v>
      </c>
      <c r="E770">
        <v>2.1407260894775391</v>
      </c>
      <c r="F770">
        <v>1.255507414782187</v>
      </c>
      <c r="G770" t="s">
        <v>63</v>
      </c>
      <c r="H770">
        <f>(E770-F770)/F770*100</f>
        <v>70.506845620575263</v>
      </c>
      <c r="I770" t="s">
        <v>35</v>
      </c>
    </row>
    <row r="771" spans="1:9" x14ac:dyDescent="0.25">
      <c r="A771" t="s">
        <v>28</v>
      </c>
      <c r="B771" t="s">
        <v>50</v>
      </c>
      <c r="C771" t="s">
        <v>30</v>
      </c>
      <c r="D771" t="s">
        <v>44</v>
      </c>
      <c r="E771">
        <v>2.0208530426025391</v>
      </c>
      <c r="F771">
        <v>1.255507414782187</v>
      </c>
      <c r="G771" t="s">
        <v>63</v>
      </c>
      <c r="H771">
        <f>(E771-F771)/F771*100</f>
        <v>60.95906872466611</v>
      </c>
      <c r="I771" t="s">
        <v>35</v>
      </c>
    </row>
    <row r="772" spans="1:9" x14ac:dyDescent="0.25">
      <c r="A772" t="s">
        <v>55</v>
      </c>
      <c r="B772" t="s">
        <v>29</v>
      </c>
      <c r="C772" t="s">
        <v>30</v>
      </c>
      <c r="D772" t="s">
        <v>44</v>
      </c>
      <c r="E772">
        <v>0.794536292552948</v>
      </c>
      <c r="F772">
        <v>0.58069065863674041</v>
      </c>
      <c r="G772" t="s">
        <v>63</v>
      </c>
      <c r="H772">
        <f>(E772-F772)/F772*100</f>
        <v>36.826084720949829</v>
      </c>
      <c r="I772" t="s">
        <v>35</v>
      </c>
    </row>
    <row r="773" spans="1:9" x14ac:dyDescent="0.25">
      <c r="A773" t="s">
        <v>54</v>
      </c>
      <c r="B773" t="s">
        <v>29</v>
      </c>
      <c r="C773" t="s">
        <v>30</v>
      </c>
      <c r="D773" t="s">
        <v>44</v>
      </c>
      <c r="E773">
        <v>0.87802934646606445</v>
      </c>
      <c r="F773">
        <v>0.58069065863674041</v>
      </c>
      <c r="G773" t="s">
        <v>63</v>
      </c>
      <c r="H773">
        <f>(E773-F773)/F773*100</f>
        <v>51.20431737740914</v>
      </c>
      <c r="I773" t="s">
        <v>35</v>
      </c>
    </row>
    <row r="774" spans="1:9" x14ac:dyDescent="0.25">
      <c r="A774" t="s">
        <v>56</v>
      </c>
      <c r="B774" t="s">
        <v>29</v>
      </c>
      <c r="C774" t="s">
        <v>30</v>
      </c>
      <c r="D774" t="s">
        <v>44</v>
      </c>
      <c r="E774">
        <v>0.94232118129730225</v>
      </c>
      <c r="F774">
        <v>0.58069065863674041</v>
      </c>
      <c r="G774" t="s">
        <v>63</v>
      </c>
      <c r="H774">
        <f>(E774-F774)/F774*100</f>
        <v>62.275932509323376</v>
      </c>
      <c r="I774" t="s">
        <v>35</v>
      </c>
    </row>
    <row r="775" spans="1:9" x14ac:dyDescent="0.25">
      <c r="A775" t="s">
        <v>57</v>
      </c>
      <c r="B775" t="s">
        <v>29</v>
      </c>
      <c r="C775" t="s">
        <v>30</v>
      </c>
      <c r="D775" t="s">
        <v>44</v>
      </c>
      <c r="E775">
        <v>1.0155096054077148</v>
      </c>
      <c r="F775">
        <v>0.58069065863674041</v>
      </c>
      <c r="G775" t="s">
        <v>63</v>
      </c>
      <c r="H775">
        <f>(E775-F775)/F775*100</f>
        <v>74.879617969363935</v>
      </c>
      <c r="I775" t="s">
        <v>35</v>
      </c>
    </row>
    <row r="776" spans="1:9" x14ac:dyDescent="0.25">
      <c r="A776" t="s">
        <v>52</v>
      </c>
      <c r="B776" t="s">
        <v>29</v>
      </c>
      <c r="C776" t="s">
        <v>30</v>
      </c>
      <c r="D776" t="s">
        <v>44</v>
      </c>
      <c r="E776">
        <v>0.76983553171157837</v>
      </c>
      <c r="F776">
        <v>0.58069065863674041</v>
      </c>
      <c r="G776" t="s">
        <v>63</v>
      </c>
      <c r="H776">
        <f>(E776-F776)/F776*100</f>
        <v>32.572398102439656</v>
      </c>
      <c r="I776" t="s">
        <v>35</v>
      </c>
    </row>
    <row r="777" spans="1:9" x14ac:dyDescent="0.25">
      <c r="A777" t="s">
        <v>53</v>
      </c>
      <c r="B777" t="s">
        <v>29</v>
      </c>
      <c r="C777" t="s">
        <v>30</v>
      </c>
      <c r="D777" t="s">
        <v>44</v>
      </c>
      <c r="E777">
        <v>0.91590321063995361</v>
      </c>
      <c r="F777">
        <v>0.58069065863674041</v>
      </c>
      <c r="G777" t="s">
        <v>63</v>
      </c>
      <c r="H777">
        <f>(E777-F777)/F777*100</f>
        <v>57.726527371763758</v>
      </c>
      <c r="I777" t="s">
        <v>35</v>
      </c>
    </row>
    <row r="778" spans="1:9" x14ac:dyDescent="0.25">
      <c r="A778" t="s">
        <v>28</v>
      </c>
      <c r="B778" t="s">
        <v>29</v>
      </c>
      <c r="C778" t="s">
        <v>30</v>
      </c>
      <c r="D778" t="s">
        <v>44</v>
      </c>
      <c r="E778">
        <v>0.83971649408340454</v>
      </c>
      <c r="F778">
        <v>0.58069065863674041</v>
      </c>
      <c r="G778" t="s">
        <v>63</v>
      </c>
      <c r="H778">
        <f>(E778-F778)/F778*100</f>
        <v>44.606509781777213</v>
      </c>
      <c r="I778" t="s">
        <v>35</v>
      </c>
    </row>
    <row r="779" spans="1:9" x14ac:dyDescent="0.25">
      <c r="A779" t="s">
        <v>55</v>
      </c>
      <c r="B779" t="s">
        <v>51</v>
      </c>
      <c r="C779" t="s">
        <v>30</v>
      </c>
      <c r="D779" t="s">
        <v>44</v>
      </c>
      <c r="E779">
        <v>2.4777569770812988</v>
      </c>
      <c r="F779">
        <v>1.7057811372214928</v>
      </c>
      <c r="G779" t="s">
        <v>63</v>
      </c>
      <c r="H779">
        <f>(E779-F779)/F779*100</f>
        <v>45.256441346118969</v>
      </c>
      <c r="I779" t="s">
        <v>35</v>
      </c>
    </row>
    <row r="780" spans="1:9" x14ac:dyDescent="0.25">
      <c r="A780" t="s">
        <v>54</v>
      </c>
      <c r="B780" t="s">
        <v>51</v>
      </c>
      <c r="C780" t="s">
        <v>30</v>
      </c>
      <c r="D780" t="s">
        <v>44</v>
      </c>
      <c r="E780">
        <v>2.4683651924133301</v>
      </c>
      <c r="F780">
        <v>1.7057811372214928</v>
      </c>
      <c r="G780" t="s">
        <v>63</v>
      </c>
      <c r="H780">
        <f>(E780-F780)/F780*100</f>
        <v>44.705855783702283</v>
      </c>
      <c r="I780" t="s">
        <v>35</v>
      </c>
    </row>
    <row r="781" spans="1:9" x14ac:dyDescent="0.25">
      <c r="A781" t="s">
        <v>56</v>
      </c>
      <c r="B781" t="s">
        <v>51</v>
      </c>
      <c r="C781" t="s">
        <v>30</v>
      </c>
      <c r="D781" t="s">
        <v>44</v>
      </c>
      <c r="E781">
        <v>4.959174633026123</v>
      </c>
      <c r="F781">
        <v>1.7057811372214928</v>
      </c>
      <c r="G781" t="s">
        <v>63</v>
      </c>
      <c r="H781">
        <f>(E781-F781)/F781*100</f>
        <v>190.72748694501377</v>
      </c>
      <c r="I781" t="s">
        <v>35</v>
      </c>
    </row>
    <row r="782" spans="1:9" x14ac:dyDescent="0.25">
      <c r="A782" t="s">
        <v>57</v>
      </c>
      <c r="B782" t="s">
        <v>51</v>
      </c>
      <c r="C782" t="s">
        <v>30</v>
      </c>
      <c r="D782" t="s">
        <v>44</v>
      </c>
      <c r="E782">
        <v>2.6189043521881104</v>
      </c>
      <c r="F782">
        <v>1.7057811372214928</v>
      </c>
      <c r="G782" t="s">
        <v>63</v>
      </c>
      <c r="H782">
        <f>(E782-F782)/F782*100</f>
        <v>53.531088780474064</v>
      </c>
      <c r="I782" t="s">
        <v>35</v>
      </c>
    </row>
    <row r="783" spans="1:9" x14ac:dyDescent="0.25">
      <c r="A783" t="s">
        <v>52</v>
      </c>
      <c r="B783" t="s">
        <v>51</v>
      </c>
      <c r="C783" t="s">
        <v>30</v>
      </c>
      <c r="D783" t="s">
        <v>44</v>
      </c>
      <c r="E783">
        <v>2.4305922985076904</v>
      </c>
      <c r="F783">
        <v>1.7057811372214928</v>
      </c>
      <c r="G783" t="s">
        <v>63</v>
      </c>
      <c r="H783">
        <f>(E783-F783)/F783*100</f>
        <v>42.491451304639568</v>
      </c>
      <c r="I783" t="s">
        <v>35</v>
      </c>
    </row>
    <row r="784" spans="1:9" x14ac:dyDescent="0.25">
      <c r="A784" t="s">
        <v>53</v>
      </c>
      <c r="B784" t="s">
        <v>51</v>
      </c>
      <c r="C784" t="s">
        <v>30</v>
      </c>
      <c r="D784" t="s">
        <v>44</v>
      </c>
      <c r="E784">
        <v>2.628943920135498</v>
      </c>
      <c r="F784">
        <v>1.7057811372214928</v>
      </c>
      <c r="G784" t="s">
        <v>63</v>
      </c>
      <c r="H784">
        <f>(E784-F784)/F784*100</f>
        <v>54.119650098706309</v>
      </c>
      <c r="I784" t="s">
        <v>35</v>
      </c>
    </row>
    <row r="785" spans="1:9" x14ac:dyDescent="0.25">
      <c r="A785" t="s">
        <v>28</v>
      </c>
      <c r="B785" t="s">
        <v>51</v>
      </c>
      <c r="C785" t="s">
        <v>30</v>
      </c>
      <c r="D785" t="s">
        <v>44</v>
      </c>
      <c r="E785">
        <v>2.4748315811157227</v>
      </c>
      <c r="F785">
        <v>1.7057811372214928</v>
      </c>
      <c r="G785" t="s">
        <v>63</v>
      </c>
      <c r="H785">
        <f>(E785-F785)/F785*100</f>
        <v>45.084942441497397</v>
      </c>
      <c r="I785" t="s">
        <v>35</v>
      </c>
    </row>
    <row r="786" spans="1:9" x14ac:dyDescent="0.25">
      <c r="A786" t="s">
        <v>55</v>
      </c>
      <c r="B786" t="s">
        <v>49</v>
      </c>
      <c r="C786" t="s">
        <v>48</v>
      </c>
      <c r="D786" t="s">
        <v>44</v>
      </c>
      <c r="E786">
        <v>2.6747293472290039</v>
      </c>
      <c r="F786">
        <v>1.9620407739712391</v>
      </c>
      <c r="G786" t="s">
        <v>63</v>
      </c>
      <c r="H786">
        <f>(E786-F786)/F786*100</f>
        <v>36.323841110358693</v>
      </c>
      <c r="I786" t="s">
        <v>35</v>
      </c>
    </row>
    <row r="787" spans="1:9" x14ac:dyDescent="0.25">
      <c r="A787" t="s">
        <v>54</v>
      </c>
      <c r="B787" t="s">
        <v>49</v>
      </c>
      <c r="C787" t="s">
        <v>48</v>
      </c>
      <c r="D787" t="s">
        <v>44</v>
      </c>
      <c r="E787">
        <v>2.9685602188110352</v>
      </c>
      <c r="F787">
        <v>1.9620407739712391</v>
      </c>
      <c r="G787" t="s">
        <v>63</v>
      </c>
      <c r="H787">
        <f>(E787-F787)/F787*100</f>
        <v>51.299619161459397</v>
      </c>
      <c r="I787" t="s">
        <v>35</v>
      </c>
    </row>
    <row r="788" spans="1:9" x14ac:dyDescent="0.25">
      <c r="A788" t="s">
        <v>56</v>
      </c>
      <c r="B788" t="s">
        <v>49</v>
      </c>
      <c r="C788" t="s">
        <v>48</v>
      </c>
      <c r="D788" t="s">
        <v>44</v>
      </c>
      <c r="E788">
        <v>2.0232706069946289</v>
      </c>
      <c r="F788">
        <v>1.9620407739712391</v>
      </c>
      <c r="G788" t="s">
        <v>63</v>
      </c>
      <c r="H788">
        <f>(E788-F788)/F788*100</f>
        <v>3.1207217421612743</v>
      </c>
      <c r="I788" t="s">
        <v>35</v>
      </c>
    </row>
    <row r="789" spans="1:9" x14ac:dyDescent="0.25">
      <c r="A789" t="s">
        <v>57</v>
      </c>
      <c r="B789" t="s">
        <v>49</v>
      </c>
      <c r="C789" t="s">
        <v>48</v>
      </c>
      <c r="D789" t="s">
        <v>44</v>
      </c>
      <c r="E789">
        <v>2.3980886936187744</v>
      </c>
      <c r="F789">
        <v>1.9620407739712391</v>
      </c>
      <c r="G789" t="s">
        <v>63</v>
      </c>
      <c r="H789">
        <f>(E789-F789)/F789*100</f>
        <v>22.224202750127311</v>
      </c>
      <c r="I789" t="s">
        <v>35</v>
      </c>
    </row>
    <row r="790" spans="1:9" x14ac:dyDescent="0.25">
      <c r="A790" t="s">
        <v>52</v>
      </c>
      <c r="B790" t="s">
        <v>49</v>
      </c>
      <c r="C790" t="s">
        <v>48</v>
      </c>
      <c r="D790" t="s">
        <v>44</v>
      </c>
      <c r="E790">
        <v>2.7511804103851318</v>
      </c>
      <c r="F790">
        <v>1.9620407739712391</v>
      </c>
      <c r="G790" t="s">
        <v>63</v>
      </c>
      <c r="H790">
        <f>(E790-F790)/F790*100</f>
        <v>40.220348469957969</v>
      </c>
      <c r="I790" t="s">
        <v>35</v>
      </c>
    </row>
    <row r="791" spans="1:9" x14ac:dyDescent="0.25">
      <c r="A791" t="s">
        <v>53</v>
      </c>
      <c r="B791" t="s">
        <v>49</v>
      </c>
      <c r="C791" t="s">
        <v>48</v>
      </c>
      <c r="D791" t="s">
        <v>44</v>
      </c>
      <c r="E791">
        <v>3.3884081840515137</v>
      </c>
      <c r="F791">
        <v>1.9620407739712391</v>
      </c>
      <c r="G791" t="s">
        <v>63</v>
      </c>
      <c r="H791">
        <f>(E791-F791)/F791*100</f>
        <v>72.698153320904595</v>
      </c>
      <c r="I791" t="s">
        <v>35</v>
      </c>
    </row>
    <row r="792" spans="1:9" x14ac:dyDescent="0.25">
      <c r="A792" t="s">
        <v>28</v>
      </c>
      <c r="B792" t="s">
        <v>49</v>
      </c>
      <c r="C792" t="s">
        <v>48</v>
      </c>
      <c r="D792" t="s">
        <v>44</v>
      </c>
      <c r="E792">
        <v>2.4638786315917969</v>
      </c>
      <c r="F792">
        <v>1.9620407739712391</v>
      </c>
      <c r="G792" t="s">
        <v>63</v>
      </c>
      <c r="H792">
        <f>(E792-F792)/F792*100</f>
        <v>25.577340913503054</v>
      </c>
      <c r="I792" t="s">
        <v>35</v>
      </c>
    </row>
    <row r="793" spans="1:9" x14ac:dyDescent="0.25">
      <c r="A793" t="s">
        <v>55</v>
      </c>
      <c r="B793" t="s">
        <v>50</v>
      </c>
      <c r="C793" t="s">
        <v>48</v>
      </c>
      <c r="D793" t="s">
        <v>44</v>
      </c>
      <c r="E793">
        <v>4.3407325744628906</v>
      </c>
      <c r="F793">
        <v>2.6814419468864799</v>
      </c>
      <c r="G793" t="s">
        <v>63</v>
      </c>
      <c r="H793">
        <f>(E793-F793)/F793*100</f>
        <v>61.880535191264293</v>
      </c>
      <c r="I793" t="s">
        <v>35</v>
      </c>
    </row>
    <row r="794" spans="1:9" x14ac:dyDescent="0.25">
      <c r="A794" t="s">
        <v>54</v>
      </c>
      <c r="B794" t="s">
        <v>50</v>
      </c>
      <c r="C794" t="s">
        <v>48</v>
      </c>
      <c r="D794" t="s">
        <v>44</v>
      </c>
      <c r="E794">
        <v>4.7857561111450195</v>
      </c>
      <c r="F794">
        <v>2.6814419468864799</v>
      </c>
      <c r="G794" t="s">
        <v>63</v>
      </c>
      <c r="H794">
        <f>(E794-F794)/F794*100</f>
        <v>78.47696149834367</v>
      </c>
      <c r="I794" t="s">
        <v>35</v>
      </c>
    </row>
    <row r="795" spans="1:9" x14ac:dyDescent="0.25">
      <c r="A795" t="s">
        <v>56</v>
      </c>
      <c r="B795" t="s">
        <v>50</v>
      </c>
      <c r="C795" t="s">
        <v>48</v>
      </c>
      <c r="D795" t="s">
        <v>44</v>
      </c>
      <c r="E795">
        <v>3.3724591732025146</v>
      </c>
      <c r="F795">
        <v>2.6814419468864799</v>
      </c>
      <c r="G795" t="s">
        <v>63</v>
      </c>
      <c r="H795">
        <f>(E795-F795)/F795*100</f>
        <v>25.770359381391795</v>
      </c>
      <c r="I795" t="s">
        <v>35</v>
      </c>
    </row>
    <row r="796" spans="1:9" x14ac:dyDescent="0.25">
      <c r="A796" t="s">
        <v>57</v>
      </c>
      <c r="B796" t="s">
        <v>50</v>
      </c>
      <c r="C796" t="s">
        <v>48</v>
      </c>
      <c r="D796" t="s">
        <v>44</v>
      </c>
      <c r="E796">
        <v>4.1529483795166016</v>
      </c>
      <c r="F796">
        <v>2.6814419468864799</v>
      </c>
      <c r="G796" t="s">
        <v>63</v>
      </c>
      <c r="H796">
        <f>(E796-F796)/F796*100</f>
        <v>54.877430195300015</v>
      </c>
      <c r="I796" t="s">
        <v>35</v>
      </c>
    </row>
    <row r="797" spans="1:9" x14ac:dyDescent="0.25">
      <c r="A797" t="s">
        <v>52</v>
      </c>
      <c r="B797" t="s">
        <v>50</v>
      </c>
      <c r="C797" t="s">
        <v>48</v>
      </c>
      <c r="D797" t="s">
        <v>44</v>
      </c>
      <c r="E797">
        <v>4.2218437194824219</v>
      </c>
      <c r="F797">
        <v>2.6814419468864799</v>
      </c>
      <c r="G797" t="s">
        <v>63</v>
      </c>
      <c r="H797">
        <f>(E797-F797)/F797*100</f>
        <v>57.446769428835069</v>
      </c>
      <c r="I797" t="s">
        <v>35</v>
      </c>
    </row>
    <row r="798" spans="1:9" x14ac:dyDescent="0.25">
      <c r="A798" t="s">
        <v>53</v>
      </c>
      <c r="B798" t="s">
        <v>50</v>
      </c>
      <c r="C798" t="s">
        <v>48</v>
      </c>
      <c r="D798" t="s">
        <v>44</v>
      </c>
      <c r="E798">
        <v>5.0150208473205566</v>
      </c>
      <c r="F798">
        <v>2.6814419468864799</v>
      </c>
      <c r="G798" t="s">
        <v>63</v>
      </c>
      <c r="H798">
        <f>(E798-F798)/F798*100</f>
        <v>87.027015563162962</v>
      </c>
      <c r="I798" t="s">
        <v>35</v>
      </c>
    </row>
    <row r="799" spans="1:9" x14ac:dyDescent="0.25">
      <c r="A799" t="s">
        <v>28</v>
      </c>
      <c r="B799" t="s">
        <v>50</v>
      </c>
      <c r="C799" t="s">
        <v>48</v>
      </c>
      <c r="D799" t="s">
        <v>44</v>
      </c>
      <c r="E799">
        <v>3.8657975196838379</v>
      </c>
      <c r="F799">
        <v>2.6814419468864799</v>
      </c>
      <c r="G799" t="s">
        <v>63</v>
      </c>
      <c r="H799">
        <f>(E799-F799)/F799*100</f>
        <v>44.168607646813186</v>
      </c>
      <c r="I799" t="s">
        <v>35</v>
      </c>
    </row>
    <row r="800" spans="1:9" x14ac:dyDescent="0.25">
      <c r="A800" t="s">
        <v>55</v>
      </c>
      <c r="B800" t="s">
        <v>29</v>
      </c>
      <c r="C800" t="s">
        <v>48</v>
      </c>
      <c r="D800" t="s">
        <v>44</v>
      </c>
      <c r="E800">
        <v>1.652570366859436</v>
      </c>
      <c r="F800">
        <v>1.4227863092964981</v>
      </c>
      <c r="G800" t="s">
        <v>63</v>
      </c>
      <c r="H800">
        <f>(E800-F800)/F800*100</f>
        <v>16.150285960831006</v>
      </c>
      <c r="I800" t="s">
        <v>35</v>
      </c>
    </row>
    <row r="801" spans="1:9" x14ac:dyDescent="0.25">
      <c r="A801" t="s">
        <v>54</v>
      </c>
      <c r="B801" t="s">
        <v>29</v>
      </c>
      <c r="C801" t="s">
        <v>48</v>
      </c>
      <c r="D801" t="s">
        <v>44</v>
      </c>
      <c r="E801">
        <v>1.9153664112091064</v>
      </c>
      <c r="F801">
        <v>1.4227863092964981</v>
      </c>
      <c r="G801" t="s">
        <v>63</v>
      </c>
      <c r="H801">
        <f>(E801-F801)/F801*100</f>
        <v>34.62080698233359</v>
      </c>
      <c r="I801" t="s">
        <v>35</v>
      </c>
    </row>
    <row r="802" spans="1:9" x14ac:dyDescent="0.25">
      <c r="A802" t="s">
        <v>56</v>
      </c>
      <c r="B802" t="s">
        <v>29</v>
      </c>
      <c r="C802" t="s">
        <v>48</v>
      </c>
      <c r="D802" t="s">
        <v>44</v>
      </c>
      <c r="E802">
        <v>1.1653766632080078</v>
      </c>
      <c r="F802">
        <v>1.4227863092964981</v>
      </c>
      <c r="G802" t="s">
        <v>63</v>
      </c>
      <c r="H802">
        <f>(E802-F802)/F802*100</f>
        <v>-18.09194004795895</v>
      </c>
      <c r="I802" t="s">
        <v>35</v>
      </c>
    </row>
    <row r="803" spans="1:9" x14ac:dyDescent="0.25">
      <c r="A803" t="s">
        <v>57</v>
      </c>
      <c r="B803" t="s">
        <v>29</v>
      </c>
      <c r="C803" t="s">
        <v>48</v>
      </c>
      <c r="D803" t="s">
        <v>44</v>
      </c>
      <c r="E803" t="s">
        <v>32</v>
      </c>
      <c r="F803">
        <v>1.4227863092964981</v>
      </c>
      <c r="G803" t="s">
        <v>63</v>
      </c>
      <c r="H803" t="e">
        <f>(E803-F803)/F803*100</f>
        <v>#VALUE!</v>
      </c>
      <c r="I803" t="s">
        <v>35</v>
      </c>
    </row>
    <row r="804" spans="1:9" x14ac:dyDescent="0.25">
      <c r="A804" t="s">
        <v>52</v>
      </c>
      <c r="B804" t="s">
        <v>29</v>
      </c>
      <c r="C804" t="s">
        <v>48</v>
      </c>
      <c r="D804" t="s">
        <v>44</v>
      </c>
      <c r="E804">
        <v>1.6962637901306152</v>
      </c>
      <c r="F804">
        <v>1.4227863092964981</v>
      </c>
      <c r="G804" t="s">
        <v>63</v>
      </c>
      <c r="H804">
        <f>(E804-F804)/F804*100</f>
        <v>19.221261762726623</v>
      </c>
      <c r="I804" t="s">
        <v>35</v>
      </c>
    </row>
    <row r="805" spans="1:9" x14ac:dyDescent="0.25">
      <c r="A805" t="s">
        <v>53</v>
      </c>
      <c r="B805" t="s">
        <v>29</v>
      </c>
      <c r="C805" t="s">
        <v>48</v>
      </c>
      <c r="D805" t="s">
        <v>44</v>
      </c>
      <c r="E805">
        <v>2.0097301006317139</v>
      </c>
      <c r="F805">
        <v>1.4227863092964981</v>
      </c>
      <c r="G805" t="s">
        <v>63</v>
      </c>
      <c r="H805">
        <f>(E805-F805)/F805*100</f>
        <v>41.253123360839218</v>
      </c>
      <c r="I805" t="s">
        <v>35</v>
      </c>
    </row>
    <row r="806" spans="1:9" x14ac:dyDescent="0.25">
      <c r="A806" t="s">
        <v>28</v>
      </c>
      <c r="B806" t="s">
        <v>29</v>
      </c>
      <c r="C806" t="s">
        <v>48</v>
      </c>
      <c r="D806" t="s">
        <v>44</v>
      </c>
      <c r="E806">
        <v>1.4872003793716431</v>
      </c>
      <c r="F806">
        <v>1.4227863092964981</v>
      </c>
      <c r="G806" t="s">
        <v>63</v>
      </c>
      <c r="H806">
        <f>(E806-F806)/F806*100</f>
        <v>4.5273186601714466</v>
      </c>
      <c r="I806" t="s">
        <v>35</v>
      </c>
    </row>
    <row r="807" spans="1:9" x14ac:dyDescent="0.25">
      <c r="A807" t="s">
        <v>55</v>
      </c>
      <c r="B807" t="s">
        <v>51</v>
      </c>
      <c r="C807" t="s">
        <v>48</v>
      </c>
      <c r="D807" t="s">
        <v>44</v>
      </c>
      <c r="E807">
        <v>5.2033958435058594</v>
      </c>
      <c r="F807">
        <v>3.1812309762462974</v>
      </c>
      <c r="G807" t="s">
        <v>63</v>
      </c>
      <c r="H807">
        <f>(E807-F807)/F807*100</f>
        <v>63.565484001593035</v>
      </c>
      <c r="I807" t="s">
        <v>35</v>
      </c>
    </row>
    <row r="808" spans="1:9" x14ac:dyDescent="0.25">
      <c r="A808" t="s">
        <v>54</v>
      </c>
      <c r="B808" t="s">
        <v>51</v>
      </c>
      <c r="C808" t="s">
        <v>48</v>
      </c>
      <c r="D808" t="s">
        <v>44</v>
      </c>
      <c r="E808">
        <v>5.8093509674072266</v>
      </c>
      <c r="F808">
        <v>3.1812309762462974</v>
      </c>
      <c r="G808" t="s">
        <v>63</v>
      </c>
      <c r="H808">
        <f>(E808-F808)/F808*100</f>
        <v>82.613303176809467</v>
      </c>
      <c r="I808" t="s">
        <v>35</v>
      </c>
    </row>
    <row r="809" spans="1:9" x14ac:dyDescent="0.25">
      <c r="A809" t="s">
        <v>56</v>
      </c>
      <c r="B809" t="s">
        <v>51</v>
      </c>
      <c r="C809" t="s">
        <v>48</v>
      </c>
      <c r="D809" t="s">
        <v>44</v>
      </c>
      <c r="E809">
        <v>4.2948646545410156</v>
      </c>
      <c r="F809">
        <v>3.1812309762462974</v>
      </c>
      <c r="G809" t="s">
        <v>63</v>
      </c>
      <c r="H809">
        <f>(E809-F809)/F809*100</f>
        <v>35.006376041539539</v>
      </c>
      <c r="I809" t="s">
        <v>35</v>
      </c>
    </row>
    <row r="810" spans="1:9" x14ac:dyDescent="0.25">
      <c r="A810" t="s">
        <v>57</v>
      </c>
      <c r="B810" t="s">
        <v>51</v>
      </c>
      <c r="C810" t="s">
        <v>48</v>
      </c>
      <c r="D810" t="s">
        <v>44</v>
      </c>
      <c r="E810">
        <v>5.1024594306945801</v>
      </c>
      <c r="F810">
        <v>3.1812309762462974</v>
      </c>
      <c r="G810" t="s">
        <v>63</v>
      </c>
      <c r="H810">
        <f>(E810-F810)/F810*100</f>
        <v>60.392611187108514</v>
      </c>
      <c r="I810" t="s">
        <v>35</v>
      </c>
    </row>
    <row r="811" spans="1:9" x14ac:dyDescent="0.25">
      <c r="A811" t="s">
        <v>52</v>
      </c>
      <c r="B811" t="s">
        <v>51</v>
      </c>
      <c r="C811" t="s">
        <v>48</v>
      </c>
      <c r="D811" t="s">
        <v>44</v>
      </c>
      <c r="E811">
        <v>5.3952569961547852</v>
      </c>
      <c r="F811">
        <v>3.1812309762462974</v>
      </c>
      <c r="G811" t="s">
        <v>63</v>
      </c>
      <c r="H811">
        <f>(E811-F811)/F811*100</f>
        <v>69.596518971437092</v>
      </c>
      <c r="I811" t="s">
        <v>35</v>
      </c>
    </row>
    <row r="812" spans="1:9" x14ac:dyDescent="0.25">
      <c r="A812" t="s">
        <v>53</v>
      </c>
      <c r="B812" t="s">
        <v>51</v>
      </c>
      <c r="C812" t="s">
        <v>48</v>
      </c>
      <c r="D812" t="s">
        <v>44</v>
      </c>
      <c r="E812">
        <v>6.3455233573913574</v>
      </c>
      <c r="F812">
        <v>3.1812309762462974</v>
      </c>
      <c r="G812" t="s">
        <v>63</v>
      </c>
      <c r="H812">
        <f>(E812-F812)/F812*100</f>
        <v>99.467545889383231</v>
      </c>
      <c r="I812" t="s">
        <v>35</v>
      </c>
    </row>
    <row r="813" spans="1:9" x14ac:dyDescent="0.25">
      <c r="A813" t="s">
        <v>28</v>
      </c>
      <c r="B813" t="s">
        <v>51</v>
      </c>
      <c r="C813" t="s">
        <v>48</v>
      </c>
      <c r="D813" t="s">
        <v>44</v>
      </c>
      <c r="E813">
        <v>4.9633193016052246</v>
      </c>
      <c r="F813">
        <v>3.1812309762462974</v>
      </c>
      <c r="G813" t="s">
        <v>63</v>
      </c>
      <c r="H813">
        <f>(E813-F813)/F813*100</f>
        <v>56.0188285184406</v>
      </c>
      <c r="I813" t="s">
        <v>35</v>
      </c>
    </row>
    <row r="814" spans="1:9" x14ac:dyDescent="0.25">
      <c r="A814" t="s">
        <v>55</v>
      </c>
      <c r="B814" t="s">
        <v>49</v>
      </c>
      <c r="C814" t="s">
        <v>47</v>
      </c>
      <c r="D814" t="s">
        <v>44</v>
      </c>
      <c r="E814">
        <v>1.9750038385391235</v>
      </c>
      <c r="F814">
        <v>1.2970295985142002</v>
      </c>
      <c r="G814" t="s">
        <v>63</v>
      </c>
      <c r="H814">
        <f>(E814-F814)/F814*100</f>
        <v>52.271300577995305</v>
      </c>
      <c r="I814" t="s">
        <v>35</v>
      </c>
    </row>
    <row r="815" spans="1:9" x14ac:dyDescent="0.25">
      <c r="A815" t="s">
        <v>54</v>
      </c>
      <c r="B815" t="s">
        <v>49</v>
      </c>
      <c r="C815" t="s">
        <v>47</v>
      </c>
      <c r="D815" t="s">
        <v>44</v>
      </c>
      <c r="E815">
        <v>2.1097490787506104</v>
      </c>
      <c r="F815">
        <v>1.2970295985142002</v>
      </c>
      <c r="G815" t="s">
        <v>63</v>
      </c>
      <c r="H815">
        <f>(E815-F815)/F815*100</f>
        <v>62.660056575995895</v>
      </c>
      <c r="I815" t="s">
        <v>35</v>
      </c>
    </row>
    <row r="816" spans="1:9" x14ac:dyDescent="0.25">
      <c r="A816" t="s">
        <v>56</v>
      </c>
      <c r="B816" t="s">
        <v>49</v>
      </c>
      <c r="C816" t="s">
        <v>47</v>
      </c>
      <c r="D816" t="s">
        <v>44</v>
      </c>
      <c r="E816">
        <v>1.6418209075927734</v>
      </c>
      <c r="F816">
        <v>1.2970295985142002</v>
      </c>
      <c r="G816" t="s">
        <v>63</v>
      </c>
      <c r="H816">
        <f>(E816-F816)/F816*100</f>
        <v>26.583148871355412</v>
      </c>
      <c r="I816" t="s">
        <v>35</v>
      </c>
    </row>
    <row r="817" spans="1:9" x14ac:dyDescent="0.25">
      <c r="A817" t="s">
        <v>57</v>
      </c>
      <c r="B817" t="s">
        <v>49</v>
      </c>
      <c r="C817" t="s">
        <v>47</v>
      </c>
      <c r="D817" t="s">
        <v>44</v>
      </c>
      <c r="E817">
        <v>1.9854204654693604</v>
      </c>
      <c r="F817">
        <v>1.2970295985142002</v>
      </c>
      <c r="G817" t="s">
        <v>63</v>
      </c>
      <c r="H817">
        <f>(E817-F817)/F817*100</f>
        <v>53.074414627371624</v>
      </c>
      <c r="I817" t="s">
        <v>35</v>
      </c>
    </row>
    <row r="818" spans="1:9" x14ac:dyDescent="0.25">
      <c r="A818" t="s">
        <v>52</v>
      </c>
      <c r="B818" t="s">
        <v>49</v>
      </c>
      <c r="C818" t="s">
        <v>47</v>
      </c>
      <c r="D818" t="s">
        <v>44</v>
      </c>
      <c r="E818">
        <v>1.8426234722137451</v>
      </c>
      <c r="F818">
        <v>1.2970295985142002</v>
      </c>
      <c r="G818" t="s">
        <v>63</v>
      </c>
      <c r="H818">
        <f>(E818-F818)/F818*100</f>
        <v>42.064874566050364</v>
      </c>
      <c r="I818" t="s">
        <v>35</v>
      </c>
    </row>
    <row r="819" spans="1:9" x14ac:dyDescent="0.25">
      <c r="A819" t="s">
        <v>53</v>
      </c>
      <c r="B819" t="s">
        <v>49</v>
      </c>
      <c r="C819" t="s">
        <v>47</v>
      </c>
      <c r="D819" t="s">
        <v>44</v>
      </c>
      <c r="E819">
        <v>2.2415914535522461</v>
      </c>
      <c r="F819">
        <v>1.2970295985142002</v>
      </c>
      <c r="G819" t="s">
        <v>63</v>
      </c>
      <c r="H819">
        <f>(E819-F819)/F819*100</f>
        <v>72.825003848800336</v>
      </c>
      <c r="I819" t="s">
        <v>35</v>
      </c>
    </row>
    <row r="820" spans="1:9" x14ac:dyDescent="0.25">
      <c r="A820" t="s">
        <v>28</v>
      </c>
      <c r="B820" t="s">
        <v>49</v>
      </c>
      <c r="C820" t="s">
        <v>47</v>
      </c>
      <c r="D820" t="s">
        <v>44</v>
      </c>
      <c r="E820">
        <v>1.9014997482299805</v>
      </c>
      <c r="F820">
        <v>1.2970295985142002</v>
      </c>
      <c r="G820" t="s">
        <v>63</v>
      </c>
      <c r="H820">
        <f>(E820-F820)/F820*100</f>
        <v>46.604190868753129</v>
      </c>
      <c r="I820" t="s">
        <v>35</v>
      </c>
    </row>
    <row r="821" spans="1:9" x14ac:dyDescent="0.25">
      <c r="A821" t="s">
        <v>55</v>
      </c>
      <c r="B821" t="s">
        <v>50</v>
      </c>
      <c r="C821" t="s">
        <v>47</v>
      </c>
      <c r="D821" t="s">
        <v>44</v>
      </c>
      <c r="E821">
        <v>3.0686466693878174</v>
      </c>
      <c r="F821">
        <v>1.6355441820342094</v>
      </c>
      <c r="G821" t="s">
        <v>63</v>
      </c>
      <c r="H821">
        <f>(E821-F821)/F821*100</f>
        <v>87.622364659766376</v>
      </c>
      <c r="I821" t="s">
        <v>35</v>
      </c>
    </row>
    <row r="822" spans="1:9" x14ac:dyDescent="0.25">
      <c r="A822" t="s">
        <v>54</v>
      </c>
      <c r="B822" t="s">
        <v>50</v>
      </c>
      <c r="C822" t="s">
        <v>47</v>
      </c>
      <c r="D822" t="s">
        <v>44</v>
      </c>
      <c r="E822">
        <v>3.2169046401977539</v>
      </c>
      <c r="F822">
        <v>1.6355441820342094</v>
      </c>
      <c r="G822" t="s">
        <v>63</v>
      </c>
      <c r="H822">
        <f>(E822-F822)/F822*100</f>
        <v>96.687113410579116</v>
      </c>
      <c r="I822" t="s">
        <v>35</v>
      </c>
    </row>
    <row r="823" spans="1:9" x14ac:dyDescent="0.25">
      <c r="A823" t="s">
        <v>56</v>
      </c>
      <c r="B823" t="s">
        <v>50</v>
      </c>
      <c r="C823" t="s">
        <v>47</v>
      </c>
      <c r="D823" t="s">
        <v>44</v>
      </c>
      <c r="E823">
        <v>3.4717092514038086</v>
      </c>
      <c r="F823">
        <v>1.6355441820342094</v>
      </c>
      <c r="G823" t="s">
        <v>63</v>
      </c>
      <c r="H823">
        <f>(E823-F823)/F823*100</f>
        <v>112.26630803002016</v>
      </c>
      <c r="I823" t="s">
        <v>35</v>
      </c>
    </row>
    <row r="824" spans="1:9" x14ac:dyDescent="0.25">
      <c r="A824" t="s">
        <v>57</v>
      </c>
      <c r="B824" t="s">
        <v>50</v>
      </c>
      <c r="C824" t="s">
        <v>47</v>
      </c>
      <c r="D824" t="s">
        <v>44</v>
      </c>
      <c r="E824">
        <v>3.021153450012207</v>
      </c>
      <c r="F824">
        <v>1.6355441820342094</v>
      </c>
      <c r="G824" t="s">
        <v>63</v>
      </c>
      <c r="H824">
        <f>(E824-F824)/F824*100</f>
        <v>84.718547086551027</v>
      </c>
      <c r="I824" t="s">
        <v>35</v>
      </c>
    </row>
    <row r="825" spans="1:9" x14ac:dyDescent="0.25">
      <c r="A825" t="s">
        <v>52</v>
      </c>
      <c r="B825" t="s">
        <v>50</v>
      </c>
      <c r="C825" t="s">
        <v>47</v>
      </c>
      <c r="D825" t="s">
        <v>44</v>
      </c>
      <c r="E825">
        <v>2.9446213245391846</v>
      </c>
      <c r="F825">
        <v>1.6355441820342094</v>
      </c>
      <c r="G825" t="s">
        <v>63</v>
      </c>
      <c r="H825">
        <f>(E825-F825)/F825*100</f>
        <v>80.039240571099057</v>
      </c>
      <c r="I825" t="s">
        <v>35</v>
      </c>
    </row>
    <row r="826" spans="1:9" x14ac:dyDescent="0.25">
      <c r="A826" t="s">
        <v>53</v>
      </c>
      <c r="B826" t="s">
        <v>50</v>
      </c>
      <c r="C826" t="s">
        <v>47</v>
      </c>
      <c r="D826" t="s">
        <v>44</v>
      </c>
      <c r="E826">
        <v>3.3809065818786621</v>
      </c>
      <c r="F826">
        <v>1.6355441820342094</v>
      </c>
      <c r="G826" t="s">
        <v>63</v>
      </c>
      <c r="H826">
        <f>(E826-F826)/F826*100</f>
        <v>106.71447576999459</v>
      </c>
      <c r="I826" t="s">
        <v>35</v>
      </c>
    </row>
    <row r="827" spans="1:9" x14ac:dyDescent="0.25">
      <c r="A827" t="s">
        <v>28</v>
      </c>
      <c r="B827" t="s">
        <v>50</v>
      </c>
      <c r="C827" t="s">
        <v>47</v>
      </c>
      <c r="D827" t="s">
        <v>44</v>
      </c>
      <c r="E827">
        <v>3.0114293098449707</v>
      </c>
      <c r="F827">
        <v>1.6355441820342094</v>
      </c>
      <c r="G827" t="s">
        <v>63</v>
      </c>
      <c r="H827">
        <f>(E827-F827)/F827*100</f>
        <v>84.123996338607199</v>
      </c>
      <c r="I827" t="s">
        <v>35</v>
      </c>
    </row>
    <row r="828" spans="1:9" x14ac:dyDescent="0.25">
      <c r="A828" t="s">
        <v>55</v>
      </c>
      <c r="B828" t="s">
        <v>29</v>
      </c>
      <c r="C828" t="s">
        <v>47</v>
      </c>
      <c r="D828" t="s">
        <v>44</v>
      </c>
      <c r="E828">
        <v>1.2490608692169189</v>
      </c>
      <c r="F828">
        <v>0.91717465211695526</v>
      </c>
      <c r="G828" t="s">
        <v>63</v>
      </c>
      <c r="H828">
        <f>(E828-F828)/F828*100</f>
        <v>36.185716246510765</v>
      </c>
      <c r="I828" t="s">
        <v>35</v>
      </c>
    </row>
    <row r="829" spans="1:9" x14ac:dyDescent="0.25">
      <c r="A829" t="s">
        <v>54</v>
      </c>
      <c r="B829" t="s">
        <v>29</v>
      </c>
      <c r="C829" t="s">
        <v>47</v>
      </c>
      <c r="D829" t="s">
        <v>44</v>
      </c>
      <c r="E829">
        <v>1.3627474308013916</v>
      </c>
      <c r="F829">
        <v>0.91717465211695526</v>
      </c>
      <c r="G829" t="s">
        <v>63</v>
      </c>
      <c r="H829">
        <f>(E829-F829)/F829*100</f>
        <v>48.581017547312058</v>
      </c>
      <c r="I829" t="s">
        <v>35</v>
      </c>
    </row>
    <row r="830" spans="1:9" x14ac:dyDescent="0.25">
      <c r="A830" t="s">
        <v>56</v>
      </c>
      <c r="B830" t="s">
        <v>29</v>
      </c>
      <c r="C830" t="s">
        <v>47</v>
      </c>
      <c r="D830" t="s">
        <v>44</v>
      </c>
      <c r="E830">
        <v>1.1663564443588257</v>
      </c>
      <c r="F830">
        <v>0.91717465211695526</v>
      </c>
      <c r="G830" t="s">
        <v>63</v>
      </c>
      <c r="H830">
        <f>(E830-F830)/F830*100</f>
        <v>27.168412435595258</v>
      </c>
      <c r="I830" t="s">
        <v>35</v>
      </c>
    </row>
    <row r="831" spans="1:9" x14ac:dyDescent="0.25">
      <c r="A831" t="s">
        <v>57</v>
      </c>
      <c r="B831" t="s">
        <v>29</v>
      </c>
      <c r="C831" t="s">
        <v>47</v>
      </c>
      <c r="D831" t="s">
        <v>44</v>
      </c>
      <c r="E831" t="s">
        <v>32</v>
      </c>
      <c r="F831">
        <v>0.91717465211695526</v>
      </c>
      <c r="G831" t="s">
        <v>63</v>
      </c>
      <c r="H831" t="e">
        <f>(E831-F831)/F831*100</f>
        <v>#VALUE!</v>
      </c>
      <c r="I831" t="s">
        <v>35</v>
      </c>
    </row>
    <row r="832" spans="1:9" x14ac:dyDescent="0.25">
      <c r="A832" t="s">
        <v>52</v>
      </c>
      <c r="B832" t="s">
        <v>29</v>
      </c>
      <c r="C832" t="s">
        <v>47</v>
      </c>
      <c r="D832" t="s">
        <v>44</v>
      </c>
      <c r="E832">
        <v>1.1347281932830811</v>
      </c>
      <c r="F832">
        <v>0.91717465211695526</v>
      </c>
      <c r="G832" t="s">
        <v>63</v>
      </c>
      <c r="H832">
        <f>(E832-F832)/F832*100</f>
        <v>23.719968782825024</v>
      </c>
      <c r="I832" t="s">
        <v>35</v>
      </c>
    </row>
    <row r="833" spans="1:9" x14ac:dyDescent="0.25">
      <c r="A833" t="s">
        <v>53</v>
      </c>
      <c r="B833" t="s">
        <v>29</v>
      </c>
      <c r="C833" t="s">
        <v>47</v>
      </c>
      <c r="D833" t="s">
        <v>44</v>
      </c>
      <c r="E833">
        <v>1.4682168960571289</v>
      </c>
      <c r="F833">
        <v>0.91717465211695526</v>
      </c>
      <c r="G833" t="s">
        <v>63</v>
      </c>
      <c r="H833">
        <f>(E833-F833)/F833*100</f>
        <v>60.080404824566223</v>
      </c>
      <c r="I833" t="s">
        <v>35</v>
      </c>
    </row>
    <row r="834" spans="1:9" x14ac:dyDescent="0.25">
      <c r="A834" t="s">
        <v>28</v>
      </c>
      <c r="B834" t="s">
        <v>29</v>
      </c>
      <c r="C834" t="s">
        <v>47</v>
      </c>
      <c r="D834" t="s">
        <v>44</v>
      </c>
      <c r="E834">
        <v>1.1609969139099121</v>
      </c>
      <c r="F834">
        <v>0.91717465211695526</v>
      </c>
      <c r="G834" t="s">
        <v>63</v>
      </c>
      <c r="H834">
        <f>(E834-F834)/F834*100</f>
        <v>26.584060214724008</v>
      </c>
      <c r="I834" t="s">
        <v>35</v>
      </c>
    </row>
    <row r="835" spans="1:9" x14ac:dyDescent="0.25">
      <c r="A835" t="s">
        <v>55</v>
      </c>
      <c r="B835" t="s">
        <v>51</v>
      </c>
      <c r="C835" t="s">
        <v>47</v>
      </c>
      <c r="D835" t="s">
        <v>44</v>
      </c>
      <c r="E835">
        <v>3.9661808013916016</v>
      </c>
      <c r="F835">
        <v>2.2177434573532082</v>
      </c>
      <c r="G835" t="s">
        <v>63</v>
      </c>
      <c r="H835">
        <f>(E835-F835)/F835*100</f>
        <v>78.838575230206573</v>
      </c>
      <c r="I835" t="s">
        <v>35</v>
      </c>
    </row>
    <row r="836" spans="1:9" x14ac:dyDescent="0.25">
      <c r="A836" t="s">
        <v>54</v>
      </c>
      <c r="B836" t="s">
        <v>51</v>
      </c>
      <c r="C836" t="s">
        <v>47</v>
      </c>
      <c r="D836" t="s">
        <v>44</v>
      </c>
      <c r="E836">
        <v>4.0630879402160645</v>
      </c>
      <c r="F836">
        <v>2.2177434573532082</v>
      </c>
      <c r="G836" t="s">
        <v>63</v>
      </c>
      <c r="H836">
        <f>(E836-F836)/F836*100</f>
        <v>83.208203218653793</v>
      </c>
      <c r="I836" t="s">
        <v>35</v>
      </c>
    </row>
    <row r="837" spans="1:9" x14ac:dyDescent="0.25">
      <c r="A837" t="s">
        <v>56</v>
      </c>
      <c r="B837" t="s">
        <v>51</v>
      </c>
      <c r="C837" t="s">
        <v>47</v>
      </c>
      <c r="D837" t="s">
        <v>44</v>
      </c>
      <c r="E837">
        <v>4.8026018142700195</v>
      </c>
      <c r="F837">
        <v>2.2177434573532082</v>
      </c>
      <c r="G837" t="s">
        <v>63</v>
      </c>
      <c r="H837">
        <f>(E837-F837)/F837*100</f>
        <v>116.55353320269697</v>
      </c>
      <c r="I837" t="s">
        <v>35</v>
      </c>
    </row>
    <row r="838" spans="1:9" x14ac:dyDescent="0.25">
      <c r="A838" t="s">
        <v>57</v>
      </c>
      <c r="B838" t="s">
        <v>51</v>
      </c>
      <c r="C838" t="s">
        <v>47</v>
      </c>
      <c r="D838" t="s">
        <v>44</v>
      </c>
      <c r="E838">
        <v>3.8817849159240723</v>
      </c>
      <c r="F838">
        <v>2.2177434573532082</v>
      </c>
      <c r="G838" t="s">
        <v>63</v>
      </c>
      <c r="H838">
        <f>(E838-F838)/F838*100</f>
        <v>75.033090642361032</v>
      </c>
      <c r="I838" t="s">
        <v>35</v>
      </c>
    </row>
    <row r="839" spans="1:9" x14ac:dyDescent="0.25">
      <c r="A839" t="s">
        <v>52</v>
      </c>
      <c r="B839" t="s">
        <v>51</v>
      </c>
      <c r="C839" t="s">
        <v>47</v>
      </c>
      <c r="D839" t="s">
        <v>44</v>
      </c>
      <c r="E839">
        <v>3.6580867767333984</v>
      </c>
      <c r="F839">
        <v>2.2177434573532082</v>
      </c>
      <c r="G839" t="s">
        <v>63</v>
      </c>
      <c r="H839">
        <f>(E839-F839)/F839*100</f>
        <v>64.946345106082944</v>
      </c>
      <c r="I839" t="s">
        <v>35</v>
      </c>
    </row>
    <row r="840" spans="1:9" x14ac:dyDescent="0.25">
      <c r="A840" t="s">
        <v>53</v>
      </c>
      <c r="B840" t="s">
        <v>51</v>
      </c>
      <c r="C840" t="s">
        <v>47</v>
      </c>
      <c r="D840" t="s">
        <v>44</v>
      </c>
      <c r="E840">
        <v>4.1584000587463379</v>
      </c>
      <c r="F840">
        <v>2.2177434573532082</v>
      </c>
      <c r="G840" t="s">
        <v>63</v>
      </c>
      <c r="H840">
        <f>(E840-F840)/F840*100</f>
        <v>87.505910341371447</v>
      </c>
      <c r="I840" t="s">
        <v>35</v>
      </c>
    </row>
    <row r="841" spans="1:9" x14ac:dyDescent="0.25">
      <c r="A841" t="s">
        <v>28</v>
      </c>
      <c r="B841" t="s">
        <v>51</v>
      </c>
      <c r="C841" t="s">
        <v>47</v>
      </c>
      <c r="D841" t="s">
        <v>44</v>
      </c>
      <c r="E841">
        <v>3.896165132522583</v>
      </c>
      <c r="F841">
        <v>2.2177434573532082</v>
      </c>
      <c r="G841" t="s">
        <v>63</v>
      </c>
      <c r="H841">
        <f>(E841-F841)/F841*100</f>
        <v>75.681507236752566</v>
      </c>
      <c r="I841" t="s">
        <v>35</v>
      </c>
    </row>
    <row r="842" spans="1:9" x14ac:dyDescent="0.25">
      <c r="A842" t="s">
        <v>55</v>
      </c>
      <c r="B842" t="s">
        <v>49</v>
      </c>
      <c r="C842" t="s">
        <v>30</v>
      </c>
      <c r="D842" t="s">
        <v>38</v>
      </c>
      <c r="E842">
        <v>0.14571617543697357</v>
      </c>
      <c r="F842">
        <v>0.1440232632823317</v>
      </c>
      <c r="G842" t="s">
        <v>62</v>
      </c>
      <c r="H842">
        <f>(E842-F842)/F842*100</f>
        <v>1.1754435471464244</v>
      </c>
      <c r="I842" t="s">
        <v>35</v>
      </c>
    </row>
    <row r="843" spans="1:9" x14ac:dyDescent="0.25">
      <c r="A843" t="s">
        <v>54</v>
      </c>
      <c r="B843" t="s">
        <v>49</v>
      </c>
      <c r="C843" t="s">
        <v>30</v>
      </c>
      <c r="D843" t="s">
        <v>38</v>
      </c>
      <c r="E843">
        <v>0.18869918584823608</v>
      </c>
      <c r="F843">
        <v>0.1440232632823317</v>
      </c>
      <c r="G843" t="s">
        <v>62</v>
      </c>
      <c r="H843">
        <f>(E843-F843)/F843*100</f>
        <v>31.019934938097659</v>
      </c>
      <c r="I843" t="s">
        <v>35</v>
      </c>
    </row>
    <row r="844" spans="1:9" x14ac:dyDescent="0.25">
      <c r="A844" t="s">
        <v>56</v>
      </c>
      <c r="B844" t="s">
        <v>49</v>
      </c>
      <c r="C844" t="s">
        <v>30</v>
      </c>
      <c r="D844" t="s">
        <v>38</v>
      </c>
      <c r="E844">
        <v>0.15915071964263916</v>
      </c>
      <c r="F844">
        <v>0.1440232632823317</v>
      </c>
      <c r="G844" t="s">
        <v>62</v>
      </c>
      <c r="H844">
        <f>(E844-F844)/F844*100</f>
        <v>10.503481184600577</v>
      </c>
      <c r="I844" t="s">
        <v>35</v>
      </c>
    </row>
    <row r="845" spans="1:9" x14ac:dyDescent="0.25">
      <c r="A845" t="s">
        <v>57</v>
      </c>
      <c r="B845" t="s">
        <v>49</v>
      </c>
      <c r="C845" t="s">
        <v>30</v>
      </c>
      <c r="D845" t="s">
        <v>38</v>
      </c>
      <c r="E845">
        <v>0.14855848252773285</v>
      </c>
      <c r="F845">
        <v>0.1440232632823317</v>
      </c>
      <c r="G845" t="s">
        <v>62</v>
      </c>
      <c r="I845" t="s">
        <v>35</v>
      </c>
    </row>
    <row r="846" spans="1:9" x14ac:dyDescent="0.25">
      <c r="A846" t="s">
        <v>52</v>
      </c>
      <c r="B846" t="s">
        <v>49</v>
      </c>
      <c r="C846" t="s">
        <v>30</v>
      </c>
      <c r="D846" t="s">
        <v>38</v>
      </c>
      <c r="E846">
        <v>0.22001582384109497</v>
      </c>
      <c r="F846">
        <v>0.1440232632823317</v>
      </c>
      <c r="G846" t="s">
        <v>62</v>
      </c>
      <c r="H846">
        <f>(E846-F846)/F846*100</f>
        <v>52.764087430648985</v>
      </c>
      <c r="I846" t="s">
        <v>35</v>
      </c>
    </row>
    <row r="847" spans="1:9" x14ac:dyDescent="0.25">
      <c r="A847" t="s">
        <v>53</v>
      </c>
      <c r="B847" t="s">
        <v>49</v>
      </c>
      <c r="C847" t="s">
        <v>30</v>
      </c>
      <c r="D847" t="s">
        <v>38</v>
      </c>
      <c r="E847">
        <v>0.18328118324279785</v>
      </c>
      <c r="F847">
        <v>0.1440232632823317</v>
      </c>
      <c r="G847" t="s">
        <v>62</v>
      </c>
      <c r="H847">
        <f>(E847-F847)/F847*100</f>
        <v>27.258040864903933</v>
      </c>
      <c r="I847" t="s">
        <v>35</v>
      </c>
    </row>
    <row r="848" spans="1:9" x14ac:dyDescent="0.25">
      <c r="A848" t="s">
        <v>28</v>
      </c>
      <c r="B848" t="s">
        <v>49</v>
      </c>
      <c r="C848" t="s">
        <v>30</v>
      </c>
      <c r="D848" t="s">
        <v>38</v>
      </c>
      <c r="E848">
        <v>0.21517853438854218</v>
      </c>
      <c r="F848">
        <v>0.1440232632823317</v>
      </c>
      <c r="G848" t="s">
        <v>62</v>
      </c>
      <c r="H848">
        <f>(E848-F848)/F848*100</f>
        <v>49.405401241828109</v>
      </c>
      <c r="I848" t="s">
        <v>35</v>
      </c>
    </row>
    <row r="849" spans="1:9" x14ac:dyDescent="0.25">
      <c r="A849" t="s">
        <v>55</v>
      </c>
      <c r="B849" t="s">
        <v>50</v>
      </c>
      <c r="C849" t="s">
        <v>30</v>
      </c>
      <c r="D849" t="s">
        <v>38</v>
      </c>
      <c r="E849">
        <v>0.28244486451148987</v>
      </c>
      <c r="F849">
        <v>0.2627073192468154</v>
      </c>
      <c r="G849" t="s">
        <v>62</v>
      </c>
      <c r="H849">
        <f>(E849-F849)/F849*100</f>
        <v>7.5131310849131339</v>
      </c>
      <c r="I849" t="s">
        <v>35</v>
      </c>
    </row>
    <row r="850" spans="1:9" x14ac:dyDescent="0.25">
      <c r="A850" t="s">
        <v>54</v>
      </c>
      <c r="B850" t="s">
        <v>50</v>
      </c>
      <c r="C850" t="s">
        <v>30</v>
      </c>
      <c r="D850" t="s">
        <v>38</v>
      </c>
      <c r="E850">
        <v>0.3530409038066864</v>
      </c>
      <c r="F850">
        <v>0.2627073192468154</v>
      </c>
      <c r="G850" t="s">
        <v>62</v>
      </c>
      <c r="H850">
        <f>(E850-F850)/F850*100</f>
        <v>34.385636768270608</v>
      </c>
      <c r="I850" t="s">
        <v>35</v>
      </c>
    </row>
    <row r="851" spans="1:9" x14ac:dyDescent="0.25">
      <c r="A851" t="s">
        <v>56</v>
      </c>
      <c r="B851" t="s">
        <v>50</v>
      </c>
      <c r="C851" t="s">
        <v>30</v>
      </c>
      <c r="D851" t="s">
        <v>38</v>
      </c>
      <c r="E851">
        <v>0.38307824730873108</v>
      </c>
      <c r="F851">
        <v>0.2627073192468154</v>
      </c>
      <c r="G851" t="s">
        <v>62</v>
      </c>
      <c r="H851">
        <f>(E851-F851)/F851*100</f>
        <v>45.819404045163409</v>
      </c>
      <c r="I851" t="s">
        <v>35</v>
      </c>
    </row>
    <row r="852" spans="1:9" x14ac:dyDescent="0.25">
      <c r="A852" t="s">
        <v>57</v>
      </c>
      <c r="B852" t="s">
        <v>50</v>
      </c>
      <c r="C852" t="s">
        <v>30</v>
      </c>
      <c r="D852" t="s">
        <v>38</v>
      </c>
      <c r="E852">
        <v>0.29181572794914246</v>
      </c>
      <c r="F852">
        <v>0.2627073192468154</v>
      </c>
      <c r="G852" t="s">
        <v>62</v>
      </c>
      <c r="I852" t="s">
        <v>35</v>
      </c>
    </row>
    <row r="853" spans="1:9" x14ac:dyDescent="0.25">
      <c r="A853" t="s">
        <v>52</v>
      </c>
      <c r="B853" t="s">
        <v>50</v>
      </c>
      <c r="C853" t="s">
        <v>30</v>
      </c>
      <c r="D853" t="s">
        <v>38</v>
      </c>
      <c r="E853">
        <v>0.41186276078224182</v>
      </c>
      <c r="F853">
        <v>0.2627073192468154</v>
      </c>
      <c r="G853" t="s">
        <v>62</v>
      </c>
      <c r="H853">
        <f>(E853-F853)/F853*100</f>
        <v>56.776279383100793</v>
      </c>
      <c r="I853" t="s">
        <v>35</v>
      </c>
    </row>
    <row r="854" spans="1:9" x14ac:dyDescent="0.25">
      <c r="A854" t="s">
        <v>53</v>
      </c>
      <c r="B854" t="s">
        <v>50</v>
      </c>
      <c r="C854" t="s">
        <v>30</v>
      </c>
      <c r="D854" t="s">
        <v>38</v>
      </c>
      <c r="E854">
        <v>0.33868789672851563</v>
      </c>
      <c r="F854">
        <v>0.2627073192468154</v>
      </c>
      <c r="G854" t="s">
        <v>62</v>
      </c>
      <c r="H854">
        <f>(E854-F854)/F854*100</f>
        <v>28.922139550408161</v>
      </c>
      <c r="I854" t="s">
        <v>35</v>
      </c>
    </row>
    <row r="855" spans="1:9" x14ac:dyDescent="0.25">
      <c r="A855" t="s">
        <v>28</v>
      </c>
      <c r="B855" t="s">
        <v>50</v>
      </c>
      <c r="C855" t="s">
        <v>30</v>
      </c>
      <c r="D855" t="s">
        <v>38</v>
      </c>
      <c r="E855">
        <v>0.40695333480834961</v>
      </c>
      <c r="F855">
        <v>0.2627073192468154</v>
      </c>
      <c r="G855" t="s">
        <v>62</v>
      </c>
      <c r="H855">
        <f>(E855-F855)/F855*100</f>
        <v>54.907497809763747</v>
      </c>
      <c r="I855" t="s">
        <v>35</v>
      </c>
    </row>
    <row r="856" spans="1:9" x14ac:dyDescent="0.25">
      <c r="A856" t="s">
        <v>55</v>
      </c>
      <c r="B856" t="s">
        <v>29</v>
      </c>
      <c r="C856" t="s">
        <v>30</v>
      </c>
      <c r="D856" t="s">
        <v>38</v>
      </c>
      <c r="E856">
        <v>7.3081977665424347E-2</v>
      </c>
      <c r="F856">
        <v>7.8926482421970465E-2</v>
      </c>
      <c r="G856" t="s">
        <v>62</v>
      </c>
      <c r="H856">
        <f>(E856-F856)/F856*100</f>
        <v>-7.4049983949610363</v>
      </c>
      <c r="I856" t="s">
        <v>35</v>
      </c>
    </row>
    <row r="857" spans="1:9" x14ac:dyDescent="0.25">
      <c r="A857" t="s">
        <v>54</v>
      </c>
      <c r="B857" t="s">
        <v>29</v>
      </c>
      <c r="C857" t="s">
        <v>30</v>
      </c>
      <c r="D857" t="s">
        <v>38</v>
      </c>
      <c r="E857">
        <v>9.4236105680465698E-2</v>
      </c>
      <c r="F857">
        <v>7.8926482421970465E-2</v>
      </c>
      <c r="G857" t="s">
        <v>62</v>
      </c>
      <c r="H857">
        <f>(E857-F857)/F857*100</f>
        <v>19.397321138226161</v>
      </c>
      <c r="I857" t="s">
        <v>35</v>
      </c>
    </row>
    <row r="858" spans="1:9" x14ac:dyDescent="0.25">
      <c r="A858" t="s">
        <v>56</v>
      </c>
      <c r="B858" t="s">
        <v>29</v>
      </c>
      <c r="C858" t="s">
        <v>30</v>
      </c>
      <c r="D858" t="s">
        <v>38</v>
      </c>
      <c r="E858">
        <v>7.3606684803962708E-2</v>
      </c>
      <c r="F858">
        <v>7.8926482421970465E-2</v>
      </c>
      <c r="G858" t="s">
        <v>62</v>
      </c>
      <c r="H858">
        <f>(E858-F858)/F858*100</f>
        <v>-6.740193474689689</v>
      </c>
      <c r="I858" t="s">
        <v>35</v>
      </c>
    </row>
    <row r="859" spans="1:9" x14ac:dyDescent="0.25">
      <c r="A859" t="s">
        <v>57</v>
      </c>
      <c r="B859" t="s">
        <v>29</v>
      </c>
      <c r="C859" t="s">
        <v>30</v>
      </c>
      <c r="D859" t="s">
        <v>38</v>
      </c>
      <c r="E859">
        <v>7.6166689395904541E-2</v>
      </c>
      <c r="F859">
        <v>7.8926482421970465E-2</v>
      </c>
      <c r="G859" t="s">
        <v>62</v>
      </c>
      <c r="H859">
        <f>(E859-F859)/F859*100</f>
        <v>-3.4966628961253319</v>
      </c>
      <c r="I859" t="s">
        <v>35</v>
      </c>
    </row>
    <row r="860" spans="1:9" x14ac:dyDescent="0.25">
      <c r="A860" t="s">
        <v>52</v>
      </c>
      <c r="B860" t="s">
        <v>29</v>
      </c>
      <c r="C860" t="s">
        <v>30</v>
      </c>
      <c r="D860" t="s">
        <v>38</v>
      </c>
      <c r="E860">
        <v>0.11339841037988663</v>
      </c>
      <c r="F860">
        <v>7.8926482421970465E-2</v>
      </c>
      <c r="G860" t="s">
        <v>62</v>
      </c>
      <c r="H860">
        <f>(E860-F860)/F860*100</f>
        <v>43.675996826535808</v>
      </c>
      <c r="I860" t="s">
        <v>35</v>
      </c>
    </row>
    <row r="861" spans="1:9" x14ac:dyDescent="0.25">
      <c r="A861" t="s">
        <v>53</v>
      </c>
      <c r="B861" t="s">
        <v>29</v>
      </c>
      <c r="C861" t="s">
        <v>30</v>
      </c>
      <c r="D861" t="s">
        <v>38</v>
      </c>
      <c r="E861">
        <v>9.2470914125442505E-2</v>
      </c>
      <c r="F861">
        <v>7.8926482421970465E-2</v>
      </c>
      <c r="G861" t="s">
        <v>62</v>
      </c>
      <c r="H861">
        <f>(E861-F861)/F861*100</f>
        <v>17.160820155468791</v>
      </c>
      <c r="I861" t="s">
        <v>35</v>
      </c>
    </row>
    <row r="862" spans="1:9" x14ac:dyDescent="0.25">
      <c r="A862" t="s">
        <v>28</v>
      </c>
      <c r="B862" t="s">
        <v>29</v>
      </c>
      <c r="C862" t="s">
        <v>30</v>
      </c>
      <c r="D862" t="s">
        <v>38</v>
      </c>
      <c r="E862">
        <v>0.11451487988233566</v>
      </c>
      <c r="F862">
        <v>7.8926482421970465E-2</v>
      </c>
      <c r="G862" t="s">
        <v>62</v>
      </c>
      <c r="H862">
        <f>(E862-F862)/F862*100</f>
        <v>45.09056576232085</v>
      </c>
      <c r="I862" t="s">
        <v>35</v>
      </c>
    </row>
    <row r="863" spans="1:9" x14ac:dyDescent="0.25">
      <c r="A863" t="s">
        <v>55</v>
      </c>
      <c r="B863" t="s">
        <v>51</v>
      </c>
      <c r="C863" t="s">
        <v>30</v>
      </c>
      <c r="D863" t="s">
        <v>38</v>
      </c>
      <c r="E863">
        <v>0.41752609610557556</v>
      </c>
      <c r="F863">
        <v>0.33306179473165637</v>
      </c>
      <c r="G863" t="s">
        <v>63</v>
      </c>
      <c r="H863">
        <f>(E863-F863)/F863*100</f>
        <v>25.359949027468311</v>
      </c>
      <c r="I863" t="s">
        <v>35</v>
      </c>
    </row>
    <row r="864" spans="1:9" x14ac:dyDescent="0.25">
      <c r="A864" t="s">
        <v>54</v>
      </c>
      <c r="B864" t="s">
        <v>51</v>
      </c>
      <c r="C864" t="s">
        <v>30</v>
      </c>
      <c r="D864" t="s">
        <v>38</v>
      </c>
      <c r="E864">
        <v>0.50399583578109741</v>
      </c>
      <c r="F864">
        <v>0.33306179473165637</v>
      </c>
      <c r="G864" t="s">
        <v>63</v>
      </c>
      <c r="H864">
        <f>(E864-F864)/F864*100</f>
        <v>51.322020043505866</v>
      </c>
      <c r="I864" t="s">
        <v>35</v>
      </c>
    </row>
    <row r="865" spans="1:9" x14ac:dyDescent="0.25">
      <c r="A865" t="s">
        <v>56</v>
      </c>
      <c r="B865" t="s">
        <v>51</v>
      </c>
      <c r="C865" t="s">
        <v>30</v>
      </c>
      <c r="D865" t="s">
        <v>38</v>
      </c>
      <c r="E865">
        <v>0.60888379812240601</v>
      </c>
      <c r="F865">
        <v>0.33306179473165637</v>
      </c>
      <c r="G865" t="s">
        <v>63</v>
      </c>
      <c r="H865">
        <f>(E865-F865)/F865*100</f>
        <v>82.814062661547808</v>
      </c>
      <c r="I865" t="s">
        <v>35</v>
      </c>
    </row>
    <row r="866" spans="1:9" x14ac:dyDescent="0.25">
      <c r="A866" t="s">
        <v>57</v>
      </c>
      <c r="B866" t="s">
        <v>51</v>
      </c>
      <c r="C866" t="s">
        <v>30</v>
      </c>
      <c r="D866" t="s">
        <v>38</v>
      </c>
      <c r="E866">
        <v>0.40924373269081116</v>
      </c>
      <c r="F866">
        <v>0.33306179473165637</v>
      </c>
      <c r="G866" t="s">
        <v>63</v>
      </c>
      <c r="H866">
        <f>(E866-F866)/F866*100</f>
        <v>22.873214269602311</v>
      </c>
      <c r="I866" t="s">
        <v>35</v>
      </c>
    </row>
    <row r="867" spans="1:9" x14ac:dyDescent="0.25">
      <c r="A867" t="s">
        <v>52</v>
      </c>
      <c r="B867" t="s">
        <v>51</v>
      </c>
      <c r="C867" t="s">
        <v>30</v>
      </c>
      <c r="D867" t="s">
        <v>38</v>
      </c>
      <c r="E867">
        <v>0.58512204885482788</v>
      </c>
      <c r="F867">
        <v>0.33306179473165637</v>
      </c>
      <c r="G867" t="s">
        <v>63</v>
      </c>
      <c r="H867">
        <f>(E867-F867)/F867*100</f>
        <v>75.679726137983863</v>
      </c>
      <c r="I867" t="s">
        <v>35</v>
      </c>
    </row>
    <row r="868" spans="1:9" x14ac:dyDescent="0.25">
      <c r="A868" t="s">
        <v>53</v>
      </c>
      <c r="B868" t="s">
        <v>51</v>
      </c>
      <c r="C868" t="s">
        <v>30</v>
      </c>
      <c r="D868" t="s">
        <v>38</v>
      </c>
      <c r="E868">
        <v>0.50975441932678223</v>
      </c>
      <c r="F868">
        <v>0.33306179473165637</v>
      </c>
      <c r="G868" t="s">
        <v>63</v>
      </c>
      <c r="H868">
        <f>(E868-F868)/F868*100</f>
        <v>53.051003564514168</v>
      </c>
      <c r="I868" t="s">
        <v>35</v>
      </c>
    </row>
    <row r="869" spans="1:9" x14ac:dyDescent="0.25">
      <c r="A869" t="s">
        <v>28</v>
      </c>
      <c r="B869" t="s">
        <v>51</v>
      </c>
      <c r="C869" t="s">
        <v>30</v>
      </c>
      <c r="D869" t="s">
        <v>38</v>
      </c>
      <c r="E869">
        <v>0.57564574480056763</v>
      </c>
      <c r="F869">
        <v>0.33306179473165637</v>
      </c>
      <c r="G869" t="s">
        <v>63</v>
      </c>
      <c r="H869">
        <f>(E869-F869)/F869*100</f>
        <v>72.834517169511457</v>
      </c>
      <c r="I869" t="s">
        <v>35</v>
      </c>
    </row>
    <row r="870" spans="1:9" x14ac:dyDescent="0.25">
      <c r="A870" t="s">
        <v>55</v>
      </c>
      <c r="B870" t="s">
        <v>49</v>
      </c>
      <c r="C870" t="s">
        <v>48</v>
      </c>
      <c r="D870" t="s">
        <v>38</v>
      </c>
      <c r="E870">
        <v>0.14157432317733765</v>
      </c>
      <c r="F870">
        <v>0.12051588922311857</v>
      </c>
      <c r="G870" t="s">
        <v>64</v>
      </c>
      <c r="H870">
        <f>(E870-F870)/F870*100</f>
        <v>17.473574721116062</v>
      </c>
      <c r="I870" t="s">
        <v>35</v>
      </c>
    </row>
    <row r="871" spans="1:9" x14ac:dyDescent="0.25">
      <c r="A871" t="s">
        <v>54</v>
      </c>
      <c r="B871" t="s">
        <v>49</v>
      </c>
      <c r="C871" t="s">
        <v>48</v>
      </c>
      <c r="D871" t="s">
        <v>38</v>
      </c>
      <c r="E871">
        <v>0.18021734058856964</v>
      </c>
      <c r="F871">
        <v>0.12051588922311857</v>
      </c>
      <c r="G871" t="s">
        <v>64</v>
      </c>
      <c r="H871">
        <f>(E871-F871)/F871*100</f>
        <v>49.538240766677717</v>
      </c>
      <c r="I871" t="s">
        <v>35</v>
      </c>
    </row>
    <row r="872" spans="1:9" x14ac:dyDescent="0.25">
      <c r="A872" t="s">
        <v>56</v>
      </c>
      <c r="B872" t="s">
        <v>49</v>
      </c>
      <c r="C872" t="s">
        <v>48</v>
      </c>
      <c r="D872" t="s">
        <v>38</v>
      </c>
      <c r="E872">
        <v>0.25222450494766235</v>
      </c>
      <c r="F872">
        <v>0.12051588922311857</v>
      </c>
      <c r="G872" t="s">
        <v>64</v>
      </c>
      <c r="H872">
        <f>(E872-F872)/F872*100</f>
        <v>109.28734507422789</v>
      </c>
      <c r="I872" t="s">
        <v>35</v>
      </c>
    </row>
    <row r="873" spans="1:9" x14ac:dyDescent="0.25">
      <c r="A873" t="s">
        <v>57</v>
      </c>
      <c r="B873" t="s">
        <v>49</v>
      </c>
      <c r="C873" t="s">
        <v>48</v>
      </c>
      <c r="D873" t="s">
        <v>38</v>
      </c>
      <c r="E873">
        <v>0.23432712256908417</v>
      </c>
      <c r="F873">
        <v>0.12051588922311857</v>
      </c>
      <c r="G873" t="s">
        <v>64</v>
      </c>
      <c r="H873">
        <f>(E873-F873)/F873*100</f>
        <v>94.436703806964232</v>
      </c>
      <c r="I873" t="s">
        <v>35</v>
      </c>
    </row>
    <row r="874" spans="1:9" x14ac:dyDescent="0.25">
      <c r="A874" t="s">
        <v>52</v>
      </c>
      <c r="B874" t="s">
        <v>49</v>
      </c>
      <c r="C874" t="s">
        <v>48</v>
      </c>
      <c r="D874" t="s">
        <v>38</v>
      </c>
      <c r="E874">
        <v>0.23272298276424408</v>
      </c>
      <c r="F874">
        <v>0.12051588922311857</v>
      </c>
      <c r="G874" t="s">
        <v>64</v>
      </c>
      <c r="H874">
        <f>(E874-F874)/F874*100</f>
        <v>93.105642969110519</v>
      </c>
      <c r="I874" t="s">
        <v>35</v>
      </c>
    </row>
    <row r="875" spans="1:9" x14ac:dyDescent="0.25">
      <c r="A875" t="s">
        <v>53</v>
      </c>
      <c r="B875" t="s">
        <v>49</v>
      </c>
      <c r="C875" t="s">
        <v>48</v>
      </c>
      <c r="D875" t="s">
        <v>38</v>
      </c>
      <c r="E875">
        <v>0.19329790771007538</v>
      </c>
      <c r="F875">
        <v>0.12051588922311857</v>
      </c>
      <c r="G875" t="s">
        <v>64</v>
      </c>
      <c r="H875">
        <f>(E875-F875)/F875*100</f>
        <v>60.392051999227206</v>
      </c>
      <c r="I875" t="s">
        <v>35</v>
      </c>
    </row>
    <row r="876" spans="1:9" x14ac:dyDescent="0.25">
      <c r="A876" t="s">
        <v>28</v>
      </c>
      <c r="B876" t="s">
        <v>49</v>
      </c>
      <c r="C876" t="s">
        <v>48</v>
      </c>
      <c r="D876" t="s">
        <v>38</v>
      </c>
      <c r="E876">
        <v>0.23362505435943604</v>
      </c>
      <c r="F876">
        <v>0.12051588922311857</v>
      </c>
      <c r="G876" t="s">
        <v>64</v>
      </c>
      <c r="H876">
        <f>(E876-F876)/F876*100</f>
        <v>93.854151403149359</v>
      </c>
      <c r="I876" t="s">
        <v>35</v>
      </c>
    </row>
    <row r="877" spans="1:9" x14ac:dyDescent="0.25">
      <c r="A877" t="s">
        <v>55</v>
      </c>
      <c r="B877" t="s">
        <v>50</v>
      </c>
      <c r="C877" t="s">
        <v>48</v>
      </c>
      <c r="D877" t="s">
        <v>38</v>
      </c>
      <c r="E877">
        <v>0.26090404391288757</v>
      </c>
      <c r="F877">
        <v>0.21679157921904546</v>
      </c>
      <c r="G877" t="s">
        <v>64</v>
      </c>
      <c r="H877">
        <f>(E877-F877)/F877*100</f>
        <v>20.347868147254481</v>
      </c>
      <c r="I877" t="s">
        <v>35</v>
      </c>
    </row>
    <row r="878" spans="1:9" x14ac:dyDescent="0.25">
      <c r="A878" t="s">
        <v>54</v>
      </c>
      <c r="B878" t="s">
        <v>50</v>
      </c>
      <c r="C878" t="s">
        <v>48</v>
      </c>
      <c r="D878" t="s">
        <v>38</v>
      </c>
      <c r="E878">
        <v>0.34163835644721985</v>
      </c>
      <c r="F878">
        <v>0.21679157921904546</v>
      </c>
      <c r="G878" t="s">
        <v>64</v>
      </c>
      <c r="H878">
        <f>(E878-F878)/F878*100</f>
        <v>57.588388662471822</v>
      </c>
      <c r="I878" t="s">
        <v>35</v>
      </c>
    </row>
    <row r="879" spans="1:9" x14ac:dyDescent="0.25">
      <c r="A879" t="s">
        <v>56</v>
      </c>
      <c r="B879" t="s">
        <v>50</v>
      </c>
      <c r="C879" t="s">
        <v>48</v>
      </c>
      <c r="D879" t="s">
        <v>38</v>
      </c>
      <c r="E879">
        <v>0.470918208360672</v>
      </c>
      <c r="F879">
        <v>0.21679157921904546</v>
      </c>
      <c r="G879" t="s">
        <v>64</v>
      </c>
      <c r="H879">
        <f>(E879-F879)/F879*100</f>
        <v>117.22163289601664</v>
      </c>
      <c r="I879" t="s">
        <v>35</v>
      </c>
    </row>
    <row r="880" spans="1:9" x14ac:dyDescent="0.25">
      <c r="A880" t="s">
        <v>57</v>
      </c>
      <c r="B880" t="s">
        <v>50</v>
      </c>
      <c r="C880" t="s">
        <v>48</v>
      </c>
      <c r="D880" t="s">
        <v>38</v>
      </c>
      <c r="E880">
        <v>0.37713444232940674</v>
      </c>
      <c r="F880">
        <v>0.21679157921904546</v>
      </c>
      <c r="G880" t="s">
        <v>64</v>
      </c>
      <c r="H880">
        <f>(E880-F880)/F880*100</f>
        <v>73.961757964939864</v>
      </c>
      <c r="I880" t="s">
        <v>35</v>
      </c>
    </row>
    <row r="881" spans="1:9" x14ac:dyDescent="0.25">
      <c r="A881" t="s">
        <v>52</v>
      </c>
      <c r="B881" t="s">
        <v>50</v>
      </c>
      <c r="C881" t="s">
        <v>48</v>
      </c>
      <c r="D881" t="s">
        <v>38</v>
      </c>
      <c r="E881">
        <v>0.4350338876247406</v>
      </c>
      <c r="F881">
        <v>0.21679157921904546</v>
      </c>
      <c r="G881" t="s">
        <v>64</v>
      </c>
      <c r="H881">
        <f>(E881-F881)/F881*100</f>
        <v>100.66918152073787</v>
      </c>
      <c r="I881" t="s">
        <v>35</v>
      </c>
    </row>
    <row r="882" spans="1:9" x14ac:dyDescent="0.25">
      <c r="A882" t="s">
        <v>53</v>
      </c>
      <c r="B882" t="s">
        <v>50</v>
      </c>
      <c r="C882" t="s">
        <v>48</v>
      </c>
      <c r="D882" t="s">
        <v>38</v>
      </c>
      <c r="E882">
        <v>0.33128955960273743</v>
      </c>
      <c r="F882">
        <v>0.21679157921904546</v>
      </c>
      <c r="G882" t="s">
        <v>64</v>
      </c>
      <c r="H882">
        <f>(E882-F882)/F882*100</f>
        <v>52.814772970496058</v>
      </c>
      <c r="I882" t="s">
        <v>35</v>
      </c>
    </row>
    <row r="883" spans="1:9" x14ac:dyDescent="0.25">
      <c r="A883" t="s">
        <v>28</v>
      </c>
      <c r="B883" t="s">
        <v>50</v>
      </c>
      <c r="C883" t="s">
        <v>48</v>
      </c>
      <c r="D883" t="s">
        <v>38</v>
      </c>
      <c r="E883">
        <v>0.43970951437950134</v>
      </c>
      <c r="F883">
        <v>0.21679157921904546</v>
      </c>
      <c r="G883" t="s">
        <v>64</v>
      </c>
      <c r="H883">
        <f>(E883-F883)/F883*100</f>
        <v>102.82591969830173</v>
      </c>
      <c r="I883" t="s">
        <v>35</v>
      </c>
    </row>
    <row r="884" spans="1:9" x14ac:dyDescent="0.25">
      <c r="A884" t="s">
        <v>55</v>
      </c>
      <c r="B884" t="s">
        <v>29</v>
      </c>
      <c r="C884" t="s">
        <v>48</v>
      </c>
      <c r="D884" t="s">
        <v>38</v>
      </c>
      <c r="E884">
        <v>7.456546276807785E-2</v>
      </c>
      <c r="F884">
        <v>6.3883857443988279E-2</v>
      </c>
      <c r="G884" t="s">
        <v>64</v>
      </c>
      <c r="H884">
        <f>(E884-F884)/F884*100</f>
        <v>16.720351198978438</v>
      </c>
      <c r="I884" t="s">
        <v>35</v>
      </c>
    </row>
    <row r="885" spans="1:9" x14ac:dyDescent="0.25">
      <c r="A885" t="s">
        <v>54</v>
      </c>
      <c r="B885" t="s">
        <v>29</v>
      </c>
      <c r="C885" t="s">
        <v>48</v>
      </c>
      <c r="D885" t="s">
        <v>38</v>
      </c>
      <c r="E885">
        <v>9.7033977508544922E-2</v>
      </c>
      <c r="F885">
        <v>6.3883857443988279E-2</v>
      </c>
      <c r="G885" t="s">
        <v>64</v>
      </c>
      <c r="H885">
        <f>(E885-F885)/F885*100</f>
        <v>51.891231041616123</v>
      </c>
      <c r="I885" t="s">
        <v>35</v>
      </c>
    </row>
    <row r="886" spans="1:9" x14ac:dyDescent="0.25">
      <c r="A886" t="s">
        <v>56</v>
      </c>
      <c r="B886" t="s">
        <v>29</v>
      </c>
      <c r="C886" t="s">
        <v>48</v>
      </c>
      <c r="D886" t="s">
        <v>38</v>
      </c>
      <c r="E886">
        <v>9.6960224211215973E-2</v>
      </c>
      <c r="F886">
        <v>6.3883857443988279E-2</v>
      </c>
      <c r="G886" t="s">
        <v>64</v>
      </c>
      <c r="H886">
        <f>(E886-F886)/F886*100</f>
        <v>51.775782006007077</v>
      </c>
      <c r="I886" t="s">
        <v>35</v>
      </c>
    </row>
    <row r="887" spans="1:9" x14ac:dyDescent="0.25">
      <c r="A887" t="s">
        <v>57</v>
      </c>
      <c r="B887" t="s">
        <v>29</v>
      </c>
      <c r="C887" t="s">
        <v>48</v>
      </c>
      <c r="D887" t="s">
        <v>38</v>
      </c>
      <c r="E887" t="s">
        <v>32</v>
      </c>
      <c r="F887">
        <v>6.3883857443988279E-2</v>
      </c>
      <c r="G887" t="s">
        <v>64</v>
      </c>
      <c r="H887" t="e">
        <f>(E887-F887)/F887*100</f>
        <v>#VALUE!</v>
      </c>
      <c r="I887" t="s">
        <v>35</v>
      </c>
    </row>
    <row r="888" spans="1:9" x14ac:dyDescent="0.25">
      <c r="A888" t="s">
        <v>52</v>
      </c>
      <c r="B888" t="s">
        <v>29</v>
      </c>
      <c r="C888" t="s">
        <v>48</v>
      </c>
      <c r="D888" t="s">
        <v>38</v>
      </c>
      <c r="E888">
        <v>0.12290430068969727</v>
      </c>
      <c r="F888">
        <v>6.3883857443988279E-2</v>
      </c>
      <c r="G888" t="s">
        <v>64</v>
      </c>
      <c r="H888">
        <f>(E888-F888)/F888*100</f>
        <v>92.387099976635866</v>
      </c>
      <c r="I888" t="s">
        <v>35</v>
      </c>
    </row>
    <row r="889" spans="1:9" x14ac:dyDescent="0.25">
      <c r="A889" t="s">
        <v>53</v>
      </c>
      <c r="B889" t="s">
        <v>29</v>
      </c>
      <c r="C889" t="s">
        <v>48</v>
      </c>
      <c r="D889" t="s">
        <v>38</v>
      </c>
      <c r="E889">
        <v>9.6609078347682953E-2</v>
      </c>
      <c r="F889">
        <v>6.3883857443988279E-2</v>
      </c>
      <c r="G889" t="s">
        <v>64</v>
      </c>
      <c r="H889">
        <f>(E889-F889)/F889*100</f>
        <v>51.226119105890412</v>
      </c>
      <c r="I889" t="s">
        <v>35</v>
      </c>
    </row>
    <row r="890" spans="1:9" x14ac:dyDescent="0.25">
      <c r="A890" t="s">
        <v>28</v>
      </c>
      <c r="B890" t="s">
        <v>29</v>
      </c>
      <c r="C890" t="s">
        <v>48</v>
      </c>
      <c r="D890" t="s">
        <v>38</v>
      </c>
      <c r="E890">
        <v>0.12240242958068848</v>
      </c>
      <c r="F890">
        <v>6.3883857443988279E-2</v>
      </c>
      <c r="G890" t="s">
        <v>64</v>
      </c>
      <c r="H890">
        <f>(E890-F890)/F890*100</f>
        <v>91.601500720284108</v>
      </c>
      <c r="I890" t="s">
        <v>35</v>
      </c>
    </row>
    <row r="891" spans="1:9" x14ac:dyDescent="0.25">
      <c r="A891" t="s">
        <v>55</v>
      </c>
      <c r="B891" t="s">
        <v>51</v>
      </c>
      <c r="C891" t="s">
        <v>48</v>
      </c>
      <c r="D891" t="s">
        <v>38</v>
      </c>
      <c r="E891">
        <v>0.36386594176292419</v>
      </c>
      <c r="F891">
        <v>0.30845909518415782</v>
      </c>
      <c r="G891" t="s">
        <v>64</v>
      </c>
      <c r="H891">
        <f>(E891-F891)/F891*100</f>
        <v>17.962461617702374</v>
      </c>
      <c r="I891" t="s">
        <v>35</v>
      </c>
    </row>
    <row r="892" spans="1:9" x14ac:dyDescent="0.25">
      <c r="A892" t="s">
        <v>54</v>
      </c>
      <c r="B892" t="s">
        <v>51</v>
      </c>
      <c r="C892" t="s">
        <v>48</v>
      </c>
      <c r="D892" t="s">
        <v>38</v>
      </c>
      <c r="E892">
        <v>0.46845993399620056</v>
      </c>
      <c r="F892">
        <v>0.30845909518415782</v>
      </c>
      <c r="G892" t="s">
        <v>64</v>
      </c>
      <c r="H892">
        <f>(E892-F892)/F892*100</f>
        <v>51.871006986037557</v>
      </c>
      <c r="I892" t="s">
        <v>35</v>
      </c>
    </row>
    <row r="893" spans="1:9" x14ac:dyDescent="0.25">
      <c r="A893" t="s">
        <v>56</v>
      </c>
      <c r="B893" t="s">
        <v>51</v>
      </c>
      <c r="C893" t="s">
        <v>48</v>
      </c>
      <c r="D893" t="s">
        <v>38</v>
      </c>
      <c r="E893">
        <v>0.56718635559082031</v>
      </c>
      <c r="F893">
        <v>0.30845909518415782</v>
      </c>
      <c r="G893" t="s">
        <v>64</v>
      </c>
      <c r="H893">
        <f>(E893-F893)/F893*100</f>
        <v>83.877332341974181</v>
      </c>
      <c r="I893" t="s">
        <v>35</v>
      </c>
    </row>
    <row r="894" spans="1:9" x14ac:dyDescent="0.25">
      <c r="A894" t="s">
        <v>57</v>
      </c>
      <c r="B894" t="s">
        <v>51</v>
      </c>
      <c r="C894" t="s">
        <v>48</v>
      </c>
      <c r="D894" t="s">
        <v>38</v>
      </c>
      <c r="E894">
        <v>0.53323012590408325</v>
      </c>
      <c r="F894">
        <v>0.30845909518415782</v>
      </c>
      <c r="G894" t="s">
        <v>64</v>
      </c>
      <c r="H894">
        <f>(E894-F894)/F894*100</f>
        <v>72.868991133405061</v>
      </c>
      <c r="I894" t="s">
        <v>35</v>
      </c>
    </row>
    <row r="895" spans="1:9" x14ac:dyDescent="0.25">
      <c r="A895" t="s">
        <v>52</v>
      </c>
      <c r="B895" t="s">
        <v>51</v>
      </c>
      <c r="C895" t="s">
        <v>48</v>
      </c>
      <c r="D895" t="s">
        <v>38</v>
      </c>
      <c r="E895">
        <v>0.61184400320053101</v>
      </c>
      <c r="F895">
        <v>0.30845909518415782</v>
      </c>
      <c r="G895" t="s">
        <v>64</v>
      </c>
      <c r="H895">
        <f>(E895-F895)/F895*100</f>
        <v>98.354988636417019</v>
      </c>
      <c r="I895" t="s">
        <v>35</v>
      </c>
    </row>
    <row r="896" spans="1:9" x14ac:dyDescent="0.25">
      <c r="A896" t="s">
        <v>53</v>
      </c>
      <c r="B896" t="s">
        <v>51</v>
      </c>
      <c r="C896" t="s">
        <v>48</v>
      </c>
      <c r="D896" t="s">
        <v>38</v>
      </c>
      <c r="E896">
        <v>0.47262880206108093</v>
      </c>
      <c r="F896">
        <v>0.30845909518415782</v>
      </c>
      <c r="G896" t="s">
        <v>64</v>
      </c>
      <c r="H896">
        <f>(E896-F896)/F896*100</f>
        <v>53.222521053856319</v>
      </c>
      <c r="I896" t="s">
        <v>35</v>
      </c>
    </row>
    <row r="897" spans="1:9" x14ac:dyDescent="0.25">
      <c r="A897" t="s">
        <v>28</v>
      </c>
      <c r="B897" t="s">
        <v>51</v>
      </c>
      <c r="C897" t="s">
        <v>48</v>
      </c>
      <c r="D897" t="s">
        <v>38</v>
      </c>
      <c r="E897">
        <v>0.61768049001693726</v>
      </c>
      <c r="F897">
        <v>0.30845909518415782</v>
      </c>
      <c r="G897" t="s">
        <v>64</v>
      </c>
      <c r="H897">
        <f>(E897-F897)/F897*100</f>
        <v>100.24713151938882</v>
      </c>
      <c r="I897" t="s">
        <v>35</v>
      </c>
    </row>
    <row r="898" spans="1:9" x14ac:dyDescent="0.25">
      <c r="A898" t="s">
        <v>55</v>
      </c>
      <c r="B898" t="s">
        <v>49</v>
      </c>
      <c r="C898" t="s">
        <v>47</v>
      </c>
      <c r="D898" t="s">
        <v>38</v>
      </c>
      <c r="E898">
        <v>0.13279929757118225</v>
      </c>
      <c r="F898">
        <v>0.11057679072140507</v>
      </c>
      <c r="G898" t="s">
        <v>64</v>
      </c>
      <c r="H898">
        <f>(E898-F898)/F898*100</f>
        <v>20.096899814868134</v>
      </c>
      <c r="I898" t="s">
        <v>35</v>
      </c>
    </row>
    <row r="899" spans="1:9" x14ac:dyDescent="0.25">
      <c r="A899" t="s">
        <v>54</v>
      </c>
      <c r="B899" t="s">
        <v>49</v>
      </c>
      <c r="C899" t="s">
        <v>47</v>
      </c>
      <c r="D899" t="s">
        <v>38</v>
      </c>
      <c r="E899">
        <v>0.17967872321605682</v>
      </c>
      <c r="F899">
        <v>0.11057679072140507</v>
      </c>
      <c r="G899" t="s">
        <v>64</v>
      </c>
      <c r="H899">
        <f>(E899-F899)/F899*100</f>
        <v>62.492257230318806</v>
      </c>
      <c r="I899" t="s">
        <v>35</v>
      </c>
    </row>
    <row r="900" spans="1:9" x14ac:dyDescent="0.25">
      <c r="A900" t="s">
        <v>56</v>
      </c>
      <c r="B900" t="s">
        <v>49</v>
      </c>
      <c r="C900" t="s">
        <v>47</v>
      </c>
      <c r="D900" t="s">
        <v>38</v>
      </c>
      <c r="E900">
        <v>0.15894515812397003</v>
      </c>
      <c r="F900">
        <v>0.11057679072140507</v>
      </c>
      <c r="G900" t="s">
        <v>64</v>
      </c>
      <c r="H900">
        <f>(E900-F900)/F900*100</f>
        <v>43.741880268914315</v>
      </c>
      <c r="I900" t="s">
        <v>35</v>
      </c>
    </row>
    <row r="901" spans="1:9" x14ac:dyDescent="0.25">
      <c r="A901" t="s">
        <v>57</v>
      </c>
      <c r="B901" t="s">
        <v>49</v>
      </c>
      <c r="C901" t="s">
        <v>47</v>
      </c>
      <c r="D901" t="s">
        <v>38</v>
      </c>
      <c r="E901">
        <v>0.13972741365432739</v>
      </c>
      <c r="F901">
        <v>0.11057679072140507</v>
      </c>
      <c r="G901" t="s">
        <v>64</v>
      </c>
      <c r="H901">
        <f>(E901-F901)/F901*100</f>
        <v>26.362334032976641</v>
      </c>
      <c r="I901" t="s">
        <v>35</v>
      </c>
    </row>
    <row r="902" spans="1:9" x14ac:dyDescent="0.25">
      <c r="A902" t="s">
        <v>52</v>
      </c>
      <c r="B902" t="s">
        <v>49</v>
      </c>
      <c r="C902" t="s">
        <v>47</v>
      </c>
      <c r="D902" t="s">
        <v>38</v>
      </c>
      <c r="E902">
        <v>0.22589100897312164</v>
      </c>
      <c r="F902">
        <v>0.11057679072140507</v>
      </c>
      <c r="G902" t="s">
        <v>64</v>
      </c>
      <c r="H902">
        <f>(E902-F902)/F902*100</f>
        <v>104.28428741637774</v>
      </c>
      <c r="I902" t="s">
        <v>35</v>
      </c>
    </row>
    <row r="903" spans="1:9" x14ac:dyDescent="0.25">
      <c r="A903" t="s">
        <v>53</v>
      </c>
      <c r="B903" t="s">
        <v>49</v>
      </c>
      <c r="C903" t="s">
        <v>47</v>
      </c>
      <c r="D903" t="s">
        <v>38</v>
      </c>
      <c r="E903">
        <v>0.1631627082824707</v>
      </c>
      <c r="F903">
        <v>0.11057679072140507</v>
      </c>
      <c r="G903" t="s">
        <v>64</v>
      </c>
      <c r="H903">
        <f>(E903-F903)/F903*100</f>
        <v>47.556017151514453</v>
      </c>
      <c r="I903" t="s">
        <v>35</v>
      </c>
    </row>
    <row r="904" spans="1:9" x14ac:dyDescent="0.25">
      <c r="A904" t="s">
        <v>28</v>
      </c>
      <c r="B904" t="s">
        <v>49</v>
      </c>
      <c r="C904" t="s">
        <v>47</v>
      </c>
      <c r="D904" t="s">
        <v>38</v>
      </c>
      <c r="E904">
        <v>0.22032637894153595</v>
      </c>
      <c r="F904">
        <v>0.11057679072140507</v>
      </c>
      <c r="G904" t="s">
        <v>64</v>
      </c>
      <c r="H904">
        <f>(E904-F904)/F904*100</f>
        <v>99.251920320821839</v>
      </c>
      <c r="I904" t="s">
        <v>35</v>
      </c>
    </row>
    <row r="905" spans="1:9" x14ac:dyDescent="0.25">
      <c r="A905" t="s">
        <v>55</v>
      </c>
      <c r="B905" t="s">
        <v>50</v>
      </c>
      <c r="C905" t="s">
        <v>47</v>
      </c>
      <c r="D905" t="s">
        <v>38</v>
      </c>
      <c r="E905">
        <v>0.25381913781166077</v>
      </c>
      <c r="F905">
        <v>0.21031174726517746</v>
      </c>
      <c r="G905" t="s">
        <v>64</v>
      </c>
      <c r="H905">
        <f>(E905-F905)/F905*100</f>
        <v>20.687094806751709</v>
      </c>
      <c r="I905" t="s">
        <v>35</v>
      </c>
    </row>
    <row r="906" spans="1:9" x14ac:dyDescent="0.25">
      <c r="A906" t="s">
        <v>54</v>
      </c>
      <c r="B906" t="s">
        <v>50</v>
      </c>
      <c r="C906" t="s">
        <v>47</v>
      </c>
      <c r="D906" t="s">
        <v>38</v>
      </c>
      <c r="E906">
        <v>0.3416532576084137</v>
      </c>
      <c r="F906">
        <v>0.21031174726517746</v>
      </c>
      <c r="G906" t="s">
        <v>64</v>
      </c>
      <c r="H906">
        <f>(E906-F906)/F906*100</f>
        <v>62.450867367684701</v>
      </c>
      <c r="I906" t="s">
        <v>35</v>
      </c>
    </row>
    <row r="907" spans="1:9" x14ac:dyDescent="0.25">
      <c r="A907" t="s">
        <v>56</v>
      </c>
      <c r="B907" t="s">
        <v>50</v>
      </c>
      <c r="C907" t="s">
        <v>47</v>
      </c>
      <c r="D907" t="s">
        <v>38</v>
      </c>
      <c r="E907">
        <v>0.27687826752662659</v>
      </c>
      <c r="F907">
        <v>0.21031174726517746</v>
      </c>
      <c r="G907" t="s">
        <v>64</v>
      </c>
      <c r="H907">
        <f>(E907-F907)/F907*100</f>
        <v>31.651356201951415</v>
      </c>
      <c r="I907" t="s">
        <v>35</v>
      </c>
    </row>
    <row r="908" spans="1:9" x14ac:dyDescent="0.25">
      <c r="A908" t="s">
        <v>57</v>
      </c>
      <c r="B908" t="s">
        <v>50</v>
      </c>
      <c r="C908" t="s">
        <v>47</v>
      </c>
      <c r="D908" t="s">
        <v>38</v>
      </c>
      <c r="E908">
        <v>0.26852810382843018</v>
      </c>
      <c r="F908">
        <v>0.21031174726517746</v>
      </c>
      <c r="G908" t="s">
        <v>64</v>
      </c>
      <c r="H908">
        <f>(E908-F908)/F908*100</f>
        <v>27.680981837809089</v>
      </c>
      <c r="I908" t="s">
        <v>35</v>
      </c>
    </row>
    <row r="909" spans="1:9" x14ac:dyDescent="0.25">
      <c r="A909" t="s">
        <v>52</v>
      </c>
      <c r="B909" t="s">
        <v>50</v>
      </c>
      <c r="C909" t="s">
        <v>47</v>
      </c>
      <c r="D909" t="s">
        <v>38</v>
      </c>
      <c r="E909">
        <v>0.41846802830696106</v>
      </c>
      <c r="F909">
        <v>0.21031174726517746</v>
      </c>
      <c r="G909" t="s">
        <v>64</v>
      </c>
      <c r="H909">
        <f>(E909-F909)/F909*100</f>
        <v>98.97510897445207</v>
      </c>
      <c r="I909" t="s">
        <v>35</v>
      </c>
    </row>
    <row r="910" spans="1:9" x14ac:dyDescent="0.25">
      <c r="A910" t="s">
        <v>53</v>
      </c>
      <c r="B910" t="s">
        <v>50</v>
      </c>
      <c r="C910" t="s">
        <v>47</v>
      </c>
      <c r="D910" t="s">
        <v>38</v>
      </c>
      <c r="E910">
        <v>0.32391819357872009</v>
      </c>
      <c r="F910">
        <v>0.21031174726517746</v>
      </c>
      <c r="G910" t="s">
        <v>64</v>
      </c>
      <c r="H910">
        <f>(E910-F910)/F910*100</f>
        <v>54.018117290566167</v>
      </c>
      <c r="I910" t="s">
        <v>35</v>
      </c>
    </row>
    <row r="911" spans="1:9" x14ac:dyDescent="0.25">
      <c r="A911" t="s">
        <v>28</v>
      </c>
      <c r="B911" t="s">
        <v>50</v>
      </c>
      <c r="C911" t="s">
        <v>47</v>
      </c>
      <c r="D911" t="s">
        <v>38</v>
      </c>
      <c r="E911">
        <v>0.42237937450408936</v>
      </c>
      <c r="F911">
        <v>0.21031174726517746</v>
      </c>
      <c r="G911" t="s">
        <v>64</v>
      </c>
      <c r="H911">
        <f>(E911-F911)/F911*100</f>
        <v>100.83489391180822</v>
      </c>
      <c r="I911" t="s">
        <v>35</v>
      </c>
    </row>
    <row r="912" spans="1:9" x14ac:dyDescent="0.25">
      <c r="A912" t="s">
        <v>55</v>
      </c>
      <c r="B912" t="s">
        <v>29</v>
      </c>
      <c r="C912" t="s">
        <v>47</v>
      </c>
      <c r="D912" t="s">
        <v>38</v>
      </c>
      <c r="E912">
        <v>7.1194462478160858E-2</v>
      </c>
      <c r="F912">
        <v>6.0036068585115766E-2</v>
      </c>
      <c r="G912" t="s">
        <v>64</v>
      </c>
      <c r="H912">
        <f>(E912-F912)/F912*100</f>
        <v>18.586150219389111</v>
      </c>
      <c r="I912" t="s">
        <v>35</v>
      </c>
    </row>
    <row r="913" spans="1:9" x14ac:dyDescent="0.25">
      <c r="A913" t="s">
        <v>54</v>
      </c>
      <c r="B913" t="s">
        <v>29</v>
      </c>
      <c r="C913" t="s">
        <v>47</v>
      </c>
      <c r="D913" t="s">
        <v>38</v>
      </c>
      <c r="E913">
        <v>9.4723664224147797E-2</v>
      </c>
      <c r="F913">
        <v>6.0036068585115766E-2</v>
      </c>
      <c r="G913" t="s">
        <v>64</v>
      </c>
      <c r="H913">
        <f>(E913-F913)/F913*100</f>
        <v>57.777926597331906</v>
      </c>
      <c r="I913" t="s">
        <v>35</v>
      </c>
    </row>
    <row r="914" spans="1:9" x14ac:dyDescent="0.25">
      <c r="A914" t="s">
        <v>56</v>
      </c>
      <c r="B914" t="s">
        <v>29</v>
      </c>
      <c r="C914" t="s">
        <v>47</v>
      </c>
      <c r="D914" t="s">
        <v>38</v>
      </c>
      <c r="E914">
        <v>7.4276484549045563E-2</v>
      </c>
      <c r="F914">
        <v>6.0036068585115766E-2</v>
      </c>
      <c r="G914" t="s">
        <v>64</v>
      </c>
      <c r="H914">
        <f>(E914-F914)/F914*100</f>
        <v>23.71976763225349</v>
      </c>
      <c r="I914" t="s">
        <v>35</v>
      </c>
    </row>
    <row r="915" spans="1:9" x14ac:dyDescent="0.25">
      <c r="A915" t="s">
        <v>57</v>
      </c>
      <c r="B915" t="s">
        <v>29</v>
      </c>
      <c r="C915" t="s">
        <v>47</v>
      </c>
      <c r="D915" t="s">
        <v>38</v>
      </c>
      <c r="E915" t="s">
        <v>32</v>
      </c>
      <c r="F915">
        <v>6.0036068585115766E-2</v>
      </c>
      <c r="G915" t="s">
        <v>64</v>
      </c>
      <c r="H915" t="e">
        <f>(E915-F915)/F915*100</f>
        <v>#VALUE!</v>
      </c>
      <c r="I915" t="s">
        <v>35</v>
      </c>
    </row>
    <row r="916" spans="1:9" x14ac:dyDescent="0.25">
      <c r="A916" t="s">
        <v>52</v>
      </c>
      <c r="B916" t="s">
        <v>29</v>
      </c>
      <c r="C916" t="s">
        <v>47</v>
      </c>
      <c r="D916" t="s">
        <v>38</v>
      </c>
      <c r="E916">
        <v>0.12033665180206299</v>
      </c>
      <c r="F916">
        <v>6.0036068585115766E-2</v>
      </c>
      <c r="G916" t="s">
        <v>64</v>
      </c>
      <c r="H916">
        <f>(E916-F916)/F916*100</f>
        <v>100.44059286036766</v>
      </c>
      <c r="I916" t="s">
        <v>35</v>
      </c>
    </row>
    <row r="917" spans="1:9" x14ac:dyDescent="0.25">
      <c r="A917" t="s">
        <v>53</v>
      </c>
      <c r="B917" t="s">
        <v>29</v>
      </c>
      <c r="C917" t="s">
        <v>47</v>
      </c>
      <c r="D917" t="s">
        <v>38</v>
      </c>
      <c r="E917">
        <v>8.9257508516311646E-2</v>
      </c>
      <c r="F917">
        <v>6.0036068585115766E-2</v>
      </c>
      <c r="G917" t="s">
        <v>64</v>
      </c>
      <c r="H917">
        <f>(E917-F917)/F917*100</f>
        <v>48.673140363558886</v>
      </c>
      <c r="I917" t="s">
        <v>35</v>
      </c>
    </row>
    <row r="918" spans="1:9" x14ac:dyDescent="0.25">
      <c r="A918" t="s">
        <v>28</v>
      </c>
      <c r="B918" t="s">
        <v>29</v>
      </c>
      <c r="C918" t="s">
        <v>47</v>
      </c>
      <c r="D918" t="s">
        <v>38</v>
      </c>
      <c r="E918">
        <v>0.11943522840738297</v>
      </c>
      <c r="F918">
        <v>6.0036068585115766E-2</v>
      </c>
      <c r="G918" t="s">
        <v>64</v>
      </c>
      <c r="H918">
        <f>(E918-F918)/F918*100</f>
        <v>98.939123134044678</v>
      </c>
      <c r="I918" t="s">
        <v>35</v>
      </c>
    </row>
    <row r="919" spans="1:9" x14ac:dyDescent="0.25">
      <c r="A919" t="s">
        <v>55</v>
      </c>
      <c r="B919" t="s">
        <v>51</v>
      </c>
      <c r="C919" t="s">
        <v>47</v>
      </c>
      <c r="D919" t="s">
        <v>38</v>
      </c>
      <c r="E919">
        <v>0.37409543991088867</v>
      </c>
      <c r="F919">
        <v>0.30722149101470991</v>
      </c>
      <c r="G919" t="s">
        <v>64</v>
      </c>
      <c r="H919">
        <f>(E919-F919)/F919*100</f>
        <v>21.767340779221986</v>
      </c>
      <c r="I919" t="s">
        <v>35</v>
      </c>
    </row>
    <row r="920" spans="1:9" x14ac:dyDescent="0.25">
      <c r="A920" t="s">
        <v>54</v>
      </c>
      <c r="B920" t="s">
        <v>51</v>
      </c>
      <c r="C920" t="s">
        <v>47</v>
      </c>
      <c r="D920" t="s">
        <v>38</v>
      </c>
      <c r="E920">
        <v>0.49774059653282166</v>
      </c>
      <c r="F920">
        <v>0.30722149101470991</v>
      </c>
      <c r="G920" t="s">
        <v>64</v>
      </c>
      <c r="H920">
        <f>(E920-F920)/F920*100</f>
        <v>62.013599663504529</v>
      </c>
      <c r="I920" t="s">
        <v>35</v>
      </c>
    </row>
    <row r="921" spans="1:9" x14ac:dyDescent="0.25">
      <c r="A921" t="s">
        <v>56</v>
      </c>
      <c r="B921" t="s">
        <v>51</v>
      </c>
      <c r="C921" t="s">
        <v>47</v>
      </c>
      <c r="D921" t="s">
        <v>38</v>
      </c>
      <c r="E921">
        <v>0.37883844971656799</v>
      </c>
      <c r="F921">
        <v>0.30722149101470991</v>
      </c>
      <c r="G921" t="s">
        <v>64</v>
      </c>
      <c r="H921">
        <f>(E921-F921)/F921*100</f>
        <v>23.311181280097696</v>
      </c>
      <c r="I921" t="s">
        <v>35</v>
      </c>
    </row>
    <row r="922" spans="1:9" x14ac:dyDescent="0.25">
      <c r="A922" t="s">
        <v>57</v>
      </c>
      <c r="B922" t="s">
        <v>51</v>
      </c>
      <c r="C922" t="s">
        <v>47</v>
      </c>
      <c r="D922" t="s">
        <v>38</v>
      </c>
      <c r="E922">
        <v>0.38897183537483215</v>
      </c>
      <c r="F922">
        <v>0.30722149101470991</v>
      </c>
      <c r="G922" t="s">
        <v>64</v>
      </c>
      <c r="H922">
        <f>(E922-F922)/F922*100</f>
        <v>26.609578675668882</v>
      </c>
      <c r="I922" t="s">
        <v>35</v>
      </c>
    </row>
    <row r="923" spans="1:9" x14ac:dyDescent="0.25">
      <c r="A923" t="s">
        <v>52</v>
      </c>
      <c r="B923" t="s">
        <v>51</v>
      </c>
      <c r="C923" t="s">
        <v>47</v>
      </c>
      <c r="D923" t="s">
        <v>38</v>
      </c>
      <c r="E923">
        <v>0.60402160882949829</v>
      </c>
      <c r="F923">
        <v>0.30722149101470991</v>
      </c>
      <c r="G923" t="s">
        <v>64</v>
      </c>
      <c r="H923">
        <f>(E923-F923)/F923*100</f>
        <v>96.607863217673611</v>
      </c>
      <c r="I923" t="s">
        <v>35</v>
      </c>
    </row>
    <row r="924" spans="1:9" x14ac:dyDescent="0.25">
      <c r="A924" t="s">
        <v>53</v>
      </c>
      <c r="B924" t="s">
        <v>51</v>
      </c>
      <c r="C924" t="s">
        <v>47</v>
      </c>
      <c r="D924" t="s">
        <v>38</v>
      </c>
      <c r="E924">
        <v>0.46714234352111816</v>
      </c>
      <c r="F924">
        <v>0.30722149101470991</v>
      </c>
      <c r="G924" t="s">
        <v>64</v>
      </c>
      <c r="H924">
        <f>(E924-F924)/F924*100</f>
        <v>52.053927600641437</v>
      </c>
      <c r="I924" t="s">
        <v>35</v>
      </c>
    </row>
    <row r="925" spans="1:9" x14ac:dyDescent="0.25">
      <c r="A925" t="s">
        <v>28</v>
      </c>
      <c r="B925" t="s">
        <v>51</v>
      </c>
      <c r="C925" t="s">
        <v>47</v>
      </c>
      <c r="D925" t="s">
        <v>38</v>
      </c>
      <c r="E925">
        <v>0.60211318731307983</v>
      </c>
      <c r="F925">
        <v>0.30722149101470991</v>
      </c>
      <c r="G925" t="s">
        <v>64</v>
      </c>
      <c r="H925">
        <f>(E925-F925)/F925*100</f>
        <v>95.98667571216572</v>
      </c>
      <c r="I925" t="s">
        <v>35</v>
      </c>
    </row>
    <row r="926" spans="1:9" x14ac:dyDescent="0.25">
      <c r="A926" t="s">
        <v>55</v>
      </c>
      <c r="B926" t="s">
        <v>49</v>
      </c>
      <c r="C926" t="s">
        <v>30</v>
      </c>
      <c r="D926" t="s">
        <v>36</v>
      </c>
      <c r="E926">
        <v>0.86211276054382324</v>
      </c>
      <c r="F926">
        <v>0.66016173834005398</v>
      </c>
      <c r="G926" t="s">
        <v>63</v>
      </c>
      <c r="H926">
        <f>(E926-F926)/F926*100</f>
        <v>30.591143120709436</v>
      </c>
      <c r="I926" t="s">
        <v>35</v>
      </c>
    </row>
    <row r="927" spans="1:9" x14ac:dyDescent="0.25">
      <c r="A927" t="s">
        <v>54</v>
      </c>
      <c r="B927" t="s">
        <v>49</v>
      </c>
      <c r="C927" t="s">
        <v>30</v>
      </c>
      <c r="D927" t="s">
        <v>36</v>
      </c>
      <c r="E927">
        <v>0.91580165583340278</v>
      </c>
      <c r="F927">
        <v>0.66016173834005398</v>
      </c>
      <c r="G927" t="s">
        <v>63</v>
      </c>
      <c r="H927">
        <f>(E927-F927)/F927*100</f>
        <v>38.723831244165027</v>
      </c>
      <c r="I927" t="s">
        <v>35</v>
      </c>
    </row>
    <row r="928" spans="1:9" x14ac:dyDescent="0.25">
      <c r="A928" t="s">
        <v>56</v>
      </c>
      <c r="B928" t="s">
        <v>49</v>
      </c>
      <c r="C928" t="s">
        <v>30</v>
      </c>
      <c r="D928" t="s">
        <v>36</v>
      </c>
      <c r="E928">
        <v>1.004302978515625</v>
      </c>
      <c r="F928">
        <v>0.66016173834005398</v>
      </c>
      <c r="G928" t="s">
        <v>63</v>
      </c>
      <c r="H928">
        <f>(E928-F928)/F928*100</f>
        <v>52.129837309399086</v>
      </c>
      <c r="I928" t="s">
        <v>35</v>
      </c>
    </row>
    <row r="929" spans="1:9" x14ac:dyDescent="0.25">
      <c r="A929" t="s">
        <v>57</v>
      </c>
      <c r="B929" t="s">
        <v>49</v>
      </c>
      <c r="C929" t="s">
        <v>30</v>
      </c>
      <c r="D929" t="s">
        <v>36</v>
      </c>
      <c r="E929">
        <v>0.91721069812774658</v>
      </c>
      <c r="F929">
        <v>0.66016173834005398</v>
      </c>
      <c r="G929" t="s">
        <v>63</v>
      </c>
      <c r="I929" t="s">
        <v>35</v>
      </c>
    </row>
    <row r="930" spans="1:9" x14ac:dyDescent="0.25">
      <c r="A930" t="s">
        <v>52</v>
      </c>
      <c r="B930" t="s">
        <v>49</v>
      </c>
      <c r="C930" t="s">
        <v>30</v>
      </c>
      <c r="D930" t="s">
        <v>36</v>
      </c>
      <c r="E930">
        <v>0.87308139800731677</v>
      </c>
      <c r="F930">
        <v>0.66016173834005398</v>
      </c>
      <c r="G930" t="s">
        <v>63</v>
      </c>
      <c r="H930">
        <f>(E930-F930)/F930*100</f>
        <v>32.252650722024477</v>
      </c>
      <c r="I930" t="s">
        <v>35</v>
      </c>
    </row>
    <row r="931" spans="1:9" x14ac:dyDescent="0.25">
      <c r="A931" t="s">
        <v>53</v>
      </c>
      <c r="B931" t="s">
        <v>49</v>
      </c>
      <c r="C931" t="s">
        <v>30</v>
      </c>
      <c r="D931" t="s">
        <v>36</v>
      </c>
      <c r="E931">
        <v>0.88514632557342854</v>
      </c>
      <c r="F931">
        <v>0.66016173834005398</v>
      </c>
      <c r="G931" t="s">
        <v>63</v>
      </c>
      <c r="H931">
        <f>(E931-F931)/F931*100</f>
        <v>34.080222189048378</v>
      </c>
      <c r="I931" t="s">
        <v>35</v>
      </c>
    </row>
    <row r="932" spans="1:9" x14ac:dyDescent="0.25">
      <c r="A932" t="s">
        <v>28</v>
      </c>
      <c r="B932" t="s">
        <v>49</v>
      </c>
      <c r="C932" t="s">
        <v>30</v>
      </c>
      <c r="D932" t="s">
        <v>36</v>
      </c>
      <c r="E932">
        <v>0.87273245123912124</v>
      </c>
      <c r="F932">
        <v>0.66016173834005398</v>
      </c>
      <c r="G932" t="s">
        <v>63</v>
      </c>
      <c r="H932">
        <f>(E932-F932)/F932*100</f>
        <v>32.199792952794638</v>
      </c>
      <c r="I932" t="s">
        <v>35</v>
      </c>
    </row>
    <row r="933" spans="1:9" x14ac:dyDescent="0.25">
      <c r="A933" t="s">
        <v>55</v>
      </c>
      <c r="B933" t="s">
        <v>50</v>
      </c>
      <c r="C933" t="s">
        <v>30</v>
      </c>
      <c r="D933" t="s">
        <v>36</v>
      </c>
      <c r="E933">
        <v>1.6159812211990356</v>
      </c>
      <c r="F933">
        <v>1.2443356931522078</v>
      </c>
      <c r="G933" t="s">
        <v>63</v>
      </c>
      <c r="H933">
        <f>(E933-F933)/F933*100</f>
        <v>29.866982848121832</v>
      </c>
      <c r="I933" t="s">
        <v>35</v>
      </c>
    </row>
    <row r="934" spans="1:9" x14ac:dyDescent="0.25">
      <c r="A934" t="s">
        <v>54</v>
      </c>
      <c r="B934" t="s">
        <v>50</v>
      </c>
      <c r="C934" t="s">
        <v>30</v>
      </c>
      <c r="D934" t="s">
        <v>36</v>
      </c>
      <c r="E934">
        <v>1.6712010456014039</v>
      </c>
      <c r="F934">
        <v>1.2443356931522078</v>
      </c>
      <c r="G934" t="s">
        <v>63</v>
      </c>
      <c r="H934">
        <f>(E934-F934)/F934*100</f>
        <v>34.304677973822429</v>
      </c>
      <c r="I934" t="s">
        <v>35</v>
      </c>
    </row>
    <row r="935" spans="1:9" x14ac:dyDescent="0.25">
      <c r="A935" t="s">
        <v>56</v>
      </c>
      <c r="B935" t="s">
        <v>50</v>
      </c>
      <c r="C935" t="s">
        <v>30</v>
      </c>
      <c r="D935" t="s">
        <v>36</v>
      </c>
      <c r="E935">
        <v>2.3380944728851318</v>
      </c>
      <c r="F935">
        <v>1.2443356931522078</v>
      </c>
      <c r="G935" t="s">
        <v>63</v>
      </c>
      <c r="H935">
        <f>(E935-F935)/F935*100</f>
        <v>87.899011958916361</v>
      </c>
      <c r="I935" t="s">
        <v>35</v>
      </c>
    </row>
    <row r="936" spans="1:9" x14ac:dyDescent="0.25">
      <c r="A936" t="s">
        <v>57</v>
      </c>
      <c r="B936" t="s">
        <v>50</v>
      </c>
      <c r="C936" t="s">
        <v>30</v>
      </c>
      <c r="D936" t="s">
        <v>36</v>
      </c>
      <c r="E936">
        <v>1.7195954322814941</v>
      </c>
      <c r="F936">
        <v>1.2443356931522078</v>
      </c>
      <c r="G936" t="s">
        <v>63</v>
      </c>
      <c r="I936" t="s">
        <v>35</v>
      </c>
    </row>
    <row r="937" spans="1:9" x14ac:dyDescent="0.25">
      <c r="A937" t="s">
        <v>52</v>
      </c>
      <c r="B937" t="s">
        <v>50</v>
      </c>
      <c r="C937" t="s">
        <v>30</v>
      </c>
      <c r="D937" t="s">
        <v>36</v>
      </c>
      <c r="E937">
        <v>1.6316026317542651</v>
      </c>
      <c r="F937">
        <v>1.2443356931522078</v>
      </c>
      <c r="G937" t="s">
        <v>63</v>
      </c>
      <c r="H937">
        <f>(E937-F937)/F937*100</f>
        <v>31.122384476572801</v>
      </c>
      <c r="I937" t="s">
        <v>35</v>
      </c>
    </row>
    <row r="938" spans="1:9" x14ac:dyDescent="0.25">
      <c r="A938" t="s">
        <v>53</v>
      </c>
      <c r="B938" t="s">
        <v>50</v>
      </c>
      <c r="C938" t="s">
        <v>30</v>
      </c>
      <c r="D938" t="s">
        <v>36</v>
      </c>
      <c r="E938">
        <v>1.6520460679759077</v>
      </c>
      <c r="F938">
        <v>1.2443356931522078</v>
      </c>
      <c r="G938" t="s">
        <v>63</v>
      </c>
      <c r="H938">
        <f>(E938-F938)/F938*100</f>
        <v>32.765304175344305</v>
      </c>
      <c r="I938" t="s">
        <v>35</v>
      </c>
    </row>
    <row r="939" spans="1:9" x14ac:dyDescent="0.25">
      <c r="A939" t="s">
        <v>28</v>
      </c>
      <c r="B939" t="s">
        <v>50</v>
      </c>
      <c r="C939" t="s">
        <v>30</v>
      </c>
      <c r="D939" t="s">
        <v>36</v>
      </c>
      <c r="E939">
        <v>1.6453579618408543</v>
      </c>
      <c r="F939">
        <v>1.2443356931522078</v>
      </c>
      <c r="G939" t="s">
        <v>63</v>
      </c>
      <c r="H939">
        <f>(E939-F939)/F939*100</f>
        <v>32.227820104778843</v>
      </c>
      <c r="I939" t="s">
        <v>35</v>
      </c>
    </row>
    <row r="940" spans="1:9" x14ac:dyDescent="0.25">
      <c r="A940" t="s">
        <v>55</v>
      </c>
      <c r="B940" t="s">
        <v>29</v>
      </c>
      <c r="C940" t="s">
        <v>30</v>
      </c>
      <c r="D940" t="s">
        <v>36</v>
      </c>
      <c r="E940">
        <v>0.44080629944801331</v>
      </c>
      <c r="F940">
        <v>0.40184816445422172</v>
      </c>
      <c r="G940" t="s">
        <v>63</v>
      </c>
      <c r="H940">
        <f>(E940-F940)/F940*100</f>
        <v>9.6947400635021861</v>
      </c>
      <c r="I940" t="s">
        <v>35</v>
      </c>
    </row>
    <row r="941" spans="1:9" x14ac:dyDescent="0.25">
      <c r="A941" t="s">
        <v>54</v>
      </c>
      <c r="B941" t="s">
        <v>29</v>
      </c>
      <c r="C941" t="s">
        <v>30</v>
      </c>
      <c r="D941" t="s">
        <v>36</v>
      </c>
      <c r="E941">
        <v>0.45593972929742543</v>
      </c>
      <c r="F941">
        <v>0.40184816445422172</v>
      </c>
      <c r="G941" t="s">
        <v>63</v>
      </c>
      <c r="H941">
        <f>(E941-F941)/F941*100</f>
        <v>13.460697255310167</v>
      </c>
      <c r="I941" t="s">
        <v>35</v>
      </c>
    </row>
    <row r="942" spans="1:9" x14ac:dyDescent="0.25">
      <c r="A942" t="s">
        <v>56</v>
      </c>
      <c r="B942" t="s">
        <v>29</v>
      </c>
      <c r="C942" t="s">
        <v>30</v>
      </c>
      <c r="D942" t="s">
        <v>36</v>
      </c>
      <c r="E942">
        <v>0.47346091270446777</v>
      </c>
      <c r="F942">
        <v>0.40184816445422172</v>
      </c>
      <c r="G942" t="s">
        <v>63</v>
      </c>
      <c r="H942">
        <f>(E942-F942)/F942*100</f>
        <v>17.820847420693926</v>
      </c>
      <c r="I942" t="s">
        <v>35</v>
      </c>
    </row>
    <row r="943" spans="1:9" x14ac:dyDescent="0.25">
      <c r="A943" t="s">
        <v>57</v>
      </c>
      <c r="B943" t="s">
        <v>29</v>
      </c>
      <c r="C943" t="s">
        <v>30</v>
      </c>
      <c r="D943" t="s">
        <v>36</v>
      </c>
      <c r="E943">
        <v>0.47581914067268372</v>
      </c>
      <c r="F943">
        <v>0.40184816445422172</v>
      </c>
      <c r="G943" t="s">
        <v>63</v>
      </c>
      <c r="H943">
        <f>(E943-F943)/F943*100</f>
        <v>18.407692945151855</v>
      </c>
      <c r="I943" t="s">
        <v>35</v>
      </c>
    </row>
    <row r="944" spans="1:9" x14ac:dyDescent="0.25">
      <c r="A944" t="s">
        <v>52</v>
      </c>
      <c r="B944" t="s">
        <v>29</v>
      </c>
      <c r="C944" t="s">
        <v>30</v>
      </c>
      <c r="D944" t="s">
        <v>36</v>
      </c>
      <c r="E944">
        <v>0.45604124383350797</v>
      </c>
      <c r="F944">
        <v>0.40184816445422172</v>
      </c>
      <c r="G944" t="s">
        <v>63</v>
      </c>
      <c r="H944">
        <f>(E944-F944)/F944*100</f>
        <v>13.485959168903927</v>
      </c>
      <c r="I944" t="s">
        <v>35</v>
      </c>
    </row>
    <row r="945" spans="1:9" x14ac:dyDescent="0.25">
      <c r="A945" t="s">
        <v>53</v>
      </c>
      <c r="B945" t="s">
        <v>29</v>
      </c>
      <c r="C945" t="s">
        <v>30</v>
      </c>
      <c r="D945" t="s">
        <v>36</v>
      </c>
      <c r="E945">
        <v>0.45335918337605424</v>
      </c>
      <c r="F945">
        <v>0.40184816445422172</v>
      </c>
      <c r="G945" t="s">
        <v>63</v>
      </c>
      <c r="H945">
        <f>(E945-F945)/F945*100</f>
        <v>12.81852786158505</v>
      </c>
      <c r="I945" t="s">
        <v>35</v>
      </c>
    </row>
    <row r="946" spans="1:9" x14ac:dyDescent="0.25">
      <c r="A946" t="s">
        <v>28</v>
      </c>
      <c r="B946" t="s">
        <v>29</v>
      </c>
      <c r="C946" t="s">
        <v>30</v>
      </c>
      <c r="D946" t="s">
        <v>36</v>
      </c>
      <c r="E946">
        <v>0.46461508389845191</v>
      </c>
      <c r="F946">
        <v>0.40184816445422172</v>
      </c>
      <c r="G946" t="s">
        <v>63</v>
      </c>
      <c r="H946">
        <f>(E946-F946)/F946*100</f>
        <v>15.61956106717032</v>
      </c>
      <c r="I946" t="s">
        <v>35</v>
      </c>
    </row>
    <row r="947" spans="1:9" x14ac:dyDescent="0.25">
      <c r="A947" t="s">
        <v>55</v>
      </c>
      <c r="B947" t="s">
        <v>51</v>
      </c>
      <c r="C947" t="s">
        <v>30</v>
      </c>
      <c r="D947" t="s">
        <v>36</v>
      </c>
      <c r="E947">
        <v>2.2919461727142334</v>
      </c>
      <c r="F947">
        <v>1.5185612432279916</v>
      </c>
      <c r="G947" t="s">
        <v>63</v>
      </c>
      <c r="H947">
        <f>(E947-F947)/F947*100</f>
        <v>50.92879414216214</v>
      </c>
      <c r="I947" t="s">
        <v>35</v>
      </c>
    </row>
    <row r="948" spans="1:9" x14ac:dyDescent="0.25">
      <c r="A948" t="s">
        <v>54</v>
      </c>
      <c r="B948" t="s">
        <v>51</v>
      </c>
      <c r="C948" t="s">
        <v>30</v>
      </c>
      <c r="D948" t="s">
        <v>36</v>
      </c>
      <c r="E948">
        <v>2.3460046054776833</v>
      </c>
      <c r="F948">
        <v>1.5185612432279916</v>
      </c>
      <c r="G948" t="s">
        <v>63</v>
      </c>
      <c r="H948">
        <f>(E948-F948)/F948*100</f>
        <v>54.488639555346687</v>
      </c>
      <c r="I948" t="s">
        <v>35</v>
      </c>
    </row>
    <row r="949" spans="1:9" x14ac:dyDescent="0.25">
      <c r="A949" t="s">
        <v>56</v>
      </c>
      <c r="B949" t="s">
        <v>51</v>
      </c>
      <c r="C949" t="s">
        <v>30</v>
      </c>
      <c r="D949" t="s">
        <v>36</v>
      </c>
      <c r="E949">
        <v>3.8710734844207764</v>
      </c>
      <c r="F949">
        <v>1.5185612432279916</v>
      </c>
      <c r="G949" t="s">
        <v>63</v>
      </c>
      <c r="H949">
        <f>(E949-F949)/F949*100</f>
        <v>154.91717911831276</v>
      </c>
      <c r="I949" t="s">
        <v>35</v>
      </c>
    </row>
    <row r="950" spans="1:9" x14ac:dyDescent="0.25">
      <c r="A950" t="s">
        <v>57</v>
      </c>
      <c r="B950" t="s">
        <v>51</v>
      </c>
      <c r="C950" t="s">
        <v>30</v>
      </c>
      <c r="D950" t="s">
        <v>36</v>
      </c>
      <c r="E950">
        <v>2.3475518226623535</v>
      </c>
      <c r="F950">
        <v>1.5185612432279916</v>
      </c>
      <c r="G950" t="s">
        <v>63</v>
      </c>
      <c r="H950">
        <f>(E950-F950)/F950*100</f>
        <v>54.59052660083595</v>
      </c>
      <c r="I950" t="s">
        <v>35</v>
      </c>
    </row>
    <row r="951" spans="1:9" x14ac:dyDescent="0.25">
      <c r="A951" t="s">
        <v>52</v>
      </c>
      <c r="B951" t="s">
        <v>51</v>
      </c>
      <c r="C951" t="s">
        <v>30</v>
      </c>
      <c r="D951" t="s">
        <v>36</v>
      </c>
      <c r="E951">
        <v>2.3289436812985085</v>
      </c>
      <c r="F951">
        <v>1.5185612432279916</v>
      </c>
      <c r="G951" t="s">
        <v>63</v>
      </c>
      <c r="H951">
        <f>(E951-F951)/F951*100</f>
        <v>53.365146890479998</v>
      </c>
      <c r="I951" t="s">
        <v>35</v>
      </c>
    </row>
    <row r="952" spans="1:9" x14ac:dyDescent="0.25">
      <c r="A952" t="s">
        <v>53</v>
      </c>
      <c r="B952" t="s">
        <v>51</v>
      </c>
      <c r="C952" t="s">
        <v>30</v>
      </c>
      <c r="D952" t="s">
        <v>36</v>
      </c>
      <c r="E952">
        <v>2.3821172155782415</v>
      </c>
      <c r="F952">
        <v>1.5185612432279916</v>
      </c>
      <c r="G952" t="s">
        <v>63</v>
      </c>
      <c r="H952">
        <f>(E952-F952)/F952*100</f>
        <v>56.866720140611314</v>
      </c>
      <c r="I952" t="s">
        <v>35</v>
      </c>
    </row>
    <row r="953" spans="1:9" x14ac:dyDescent="0.25">
      <c r="A953" t="s">
        <v>28</v>
      </c>
      <c r="B953" t="s">
        <v>51</v>
      </c>
      <c r="C953" t="s">
        <v>30</v>
      </c>
      <c r="D953" t="s">
        <v>36</v>
      </c>
      <c r="E953">
        <v>2.2932763621439354</v>
      </c>
      <c r="F953">
        <v>1.5185612432279916</v>
      </c>
      <c r="G953" t="s">
        <v>63</v>
      </c>
      <c r="H953">
        <f>(E953-F953)/F953*100</f>
        <v>51.016389518090101</v>
      </c>
      <c r="I953" t="s">
        <v>35</v>
      </c>
    </row>
    <row r="954" spans="1:9" x14ac:dyDescent="0.25">
      <c r="A954" t="s">
        <v>55</v>
      </c>
      <c r="B954" t="s">
        <v>49</v>
      </c>
      <c r="C954" t="s">
        <v>48</v>
      </c>
      <c r="D954" t="s">
        <v>36</v>
      </c>
      <c r="E954">
        <v>0.94215881824493408</v>
      </c>
      <c r="F954">
        <v>0.63278147433348497</v>
      </c>
      <c r="G954" t="s">
        <v>64</v>
      </c>
      <c r="H954">
        <f>(E954-F954)/F954*100</f>
        <v>48.89165635535069</v>
      </c>
      <c r="I954" t="s">
        <v>35</v>
      </c>
    </row>
    <row r="955" spans="1:9" x14ac:dyDescent="0.25">
      <c r="A955" t="s">
        <v>54</v>
      </c>
      <c r="B955" t="s">
        <v>49</v>
      </c>
      <c r="C955" t="s">
        <v>48</v>
      </c>
      <c r="D955" t="s">
        <v>36</v>
      </c>
      <c r="E955">
        <v>0.87082919708841189</v>
      </c>
      <c r="F955">
        <v>0.63278147433348497</v>
      </c>
      <c r="G955" t="s">
        <v>64</v>
      </c>
      <c r="H955">
        <f>(E955-F955)/F955*100</f>
        <v>37.619262322062283</v>
      </c>
      <c r="I955" t="s">
        <v>35</v>
      </c>
    </row>
    <row r="956" spans="1:9" x14ac:dyDescent="0.25">
      <c r="A956" t="s">
        <v>56</v>
      </c>
      <c r="B956" t="s">
        <v>49</v>
      </c>
      <c r="C956" t="s">
        <v>48</v>
      </c>
      <c r="D956" t="s">
        <v>36</v>
      </c>
      <c r="E956">
        <v>1.2455853223800659</v>
      </c>
      <c r="F956">
        <v>0.63278147433348497</v>
      </c>
      <c r="G956" t="s">
        <v>64</v>
      </c>
      <c r="H956">
        <f>(E956-F956)/F956*100</f>
        <v>96.842886984334257</v>
      </c>
      <c r="I956" t="s">
        <v>35</v>
      </c>
    </row>
    <row r="957" spans="1:9" x14ac:dyDescent="0.25">
      <c r="A957" t="s">
        <v>57</v>
      </c>
      <c r="B957" t="s">
        <v>49</v>
      </c>
      <c r="C957" t="s">
        <v>48</v>
      </c>
      <c r="D957" t="s">
        <v>36</v>
      </c>
      <c r="E957">
        <v>1.0204063653945923</v>
      </c>
      <c r="F957">
        <v>0.63278147433348497</v>
      </c>
      <c r="G957" t="s">
        <v>64</v>
      </c>
      <c r="H957">
        <f>(E957-F957)/F957*100</f>
        <v>61.257307108966245</v>
      </c>
      <c r="I957" t="s">
        <v>35</v>
      </c>
    </row>
    <row r="958" spans="1:9" x14ac:dyDescent="0.25">
      <c r="A958" t="s">
        <v>52</v>
      </c>
      <c r="B958" t="s">
        <v>49</v>
      </c>
      <c r="C958" t="s">
        <v>48</v>
      </c>
      <c r="D958" t="s">
        <v>36</v>
      </c>
      <c r="E958">
        <v>0.9005556930207369</v>
      </c>
      <c r="F958">
        <v>0.63278147433348497</v>
      </c>
      <c r="G958" t="s">
        <v>64</v>
      </c>
      <c r="H958">
        <f>(E958-F958)/F958*100</f>
        <v>42.317012989247381</v>
      </c>
      <c r="I958" t="s">
        <v>35</v>
      </c>
    </row>
    <row r="959" spans="1:9" x14ac:dyDescent="0.25">
      <c r="A959" t="s">
        <v>53</v>
      </c>
      <c r="B959" t="s">
        <v>49</v>
      </c>
      <c r="C959" t="s">
        <v>48</v>
      </c>
      <c r="D959" t="s">
        <v>36</v>
      </c>
      <c r="E959">
        <v>0.94754469358114612</v>
      </c>
      <c r="F959">
        <v>0.63278147433348497</v>
      </c>
      <c r="G959" t="s">
        <v>64</v>
      </c>
      <c r="H959">
        <f>(E959-F959)/F959*100</f>
        <v>49.742799373070198</v>
      </c>
      <c r="I959" t="s">
        <v>35</v>
      </c>
    </row>
    <row r="960" spans="1:9" x14ac:dyDescent="0.25">
      <c r="A960" t="s">
        <v>28</v>
      </c>
      <c r="B960" t="s">
        <v>49</v>
      </c>
      <c r="C960" t="s">
        <v>48</v>
      </c>
      <c r="D960" t="s">
        <v>36</v>
      </c>
      <c r="E960">
        <v>0.89149718634247954</v>
      </c>
      <c r="F960">
        <v>0.63278147433348497</v>
      </c>
      <c r="G960" t="s">
        <v>64</v>
      </c>
      <c r="H960">
        <f>(E960-F960)/F960*100</f>
        <v>40.885475081504623</v>
      </c>
      <c r="I960" t="s">
        <v>35</v>
      </c>
    </row>
    <row r="961" spans="1:9" x14ac:dyDescent="0.25">
      <c r="A961" t="s">
        <v>55</v>
      </c>
      <c r="B961" t="s">
        <v>50</v>
      </c>
      <c r="C961" t="s">
        <v>48</v>
      </c>
      <c r="D961" t="s">
        <v>36</v>
      </c>
      <c r="E961">
        <v>1.6007574796676636</v>
      </c>
      <c r="F961">
        <v>1.1291725377488466</v>
      </c>
      <c r="G961" t="s">
        <v>64</v>
      </c>
      <c r="H961">
        <f>(E961-F961)/F961*100</f>
        <v>41.763762946182105</v>
      </c>
      <c r="I961" t="s">
        <v>35</v>
      </c>
    </row>
    <row r="962" spans="1:9" x14ac:dyDescent="0.25">
      <c r="A962" t="s">
        <v>54</v>
      </c>
      <c r="B962" t="s">
        <v>50</v>
      </c>
      <c r="C962" t="s">
        <v>48</v>
      </c>
      <c r="D962" t="s">
        <v>36</v>
      </c>
      <c r="E962">
        <v>1.6609195273654125</v>
      </c>
      <c r="F962">
        <v>1.1291725377488466</v>
      </c>
      <c r="G962" t="s">
        <v>64</v>
      </c>
      <c r="H962">
        <f>(E962-F962)/F962*100</f>
        <v>47.091739467616982</v>
      </c>
      <c r="I962" t="s">
        <v>35</v>
      </c>
    </row>
    <row r="963" spans="1:9" x14ac:dyDescent="0.25">
      <c r="A963" t="s">
        <v>56</v>
      </c>
      <c r="B963" t="s">
        <v>50</v>
      </c>
      <c r="C963" t="s">
        <v>48</v>
      </c>
      <c r="D963" t="s">
        <v>36</v>
      </c>
      <c r="E963">
        <v>2.0506329536437988</v>
      </c>
      <c r="F963">
        <v>1.1291725377488466</v>
      </c>
      <c r="G963" t="s">
        <v>64</v>
      </c>
      <c r="H963">
        <f>(E963-F963)/F963*100</f>
        <v>81.604926181786553</v>
      </c>
      <c r="I963" t="s">
        <v>35</v>
      </c>
    </row>
    <row r="964" spans="1:9" x14ac:dyDescent="0.25">
      <c r="A964" t="s">
        <v>57</v>
      </c>
      <c r="B964" t="s">
        <v>50</v>
      </c>
      <c r="C964" t="s">
        <v>48</v>
      </c>
      <c r="D964" t="s">
        <v>36</v>
      </c>
      <c r="E964">
        <v>1.8881152868270874</v>
      </c>
      <c r="F964">
        <v>1.1291725377488466</v>
      </c>
      <c r="G964" t="s">
        <v>64</v>
      </c>
      <c r="H964">
        <f>(E964-F964)/F964*100</f>
        <v>67.212292515658646</v>
      </c>
      <c r="I964" t="s">
        <v>35</v>
      </c>
    </row>
    <row r="965" spans="1:9" x14ac:dyDescent="0.25">
      <c r="A965" t="s">
        <v>52</v>
      </c>
      <c r="B965" t="s">
        <v>50</v>
      </c>
      <c r="C965" t="s">
        <v>48</v>
      </c>
      <c r="D965" t="s">
        <v>36</v>
      </c>
      <c r="E965">
        <v>1.65231699456696</v>
      </c>
      <c r="F965">
        <v>1.1291725377488466</v>
      </c>
      <c r="G965" t="s">
        <v>64</v>
      </c>
      <c r="H965">
        <f>(E965-F965)/F965*100</f>
        <v>46.329895505701053</v>
      </c>
      <c r="I965" t="s">
        <v>35</v>
      </c>
    </row>
    <row r="966" spans="1:9" x14ac:dyDescent="0.25">
      <c r="A966" t="s">
        <v>53</v>
      </c>
      <c r="B966" t="s">
        <v>50</v>
      </c>
      <c r="C966" t="s">
        <v>48</v>
      </c>
      <c r="D966" t="s">
        <v>36</v>
      </c>
      <c r="E966">
        <v>1.6638974420180881</v>
      </c>
      <c r="F966">
        <v>1.1291725377488466</v>
      </c>
      <c r="G966" t="s">
        <v>64</v>
      </c>
      <c r="H966">
        <f>(E966-F966)/F966*100</f>
        <v>47.355464855290016</v>
      </c>
      <c r="I966" t="s">
        <v>35</v>
      </c>
    </row>
    <row r="967" spans="1:9" x14ac:dyDescent="0.25">
      <c r="A967" t="s">
        <v>28</v>
      </c>
      <c r="B967" t="s">
        <v>50</v>
      </c>
      <c r="C967" t="s">
        <v>48</v>
      </c>
      <c r="D967" t="s">
        <v>36</v>
      </c>
      <c r="E967">
        <v>1.6734659159188987</v>
      </c>
      <c r="F967">
        <v>1.1291725377488466</v>
      </c>
      <c r="G967" t="s">
        <v>64</v>
      </c>
      <c r="H967">
        <f>(E967-F967)/F967*100</f>
        <v>48.202852971891453</v>
      </c>
      <c r="I967" t="s">
        <v>35</v>
      </c>
    </row>
    <row r="968" spans="1:9" x14ac:dyDescent="0.25">
      <c r="A968" t="s">
        <v>55</v>
      </c>
      <c r="B968" t="s">
        <v>29</v>
      </c>
      <c r="C968" t="s">
        <v>48</v>
      </c>
      <c r="D968" t="s">
        <v>36</v>
      </c>
      <c r="E968">
        <v>0.4896833598613739</v>
      </c>
      <c r="F968">
        <v>0.34788674363559863</v>
      </c>
      <c r="G968" t="s">
        <v>63</v>
      </c>
      <c r="H968">
        <f>(E968-F968)/F968*100</f>
        <v>40.759419213254979</v>
      </c>
      <c r="I968" t="s">
        <v>35</v>
      </c>
    </row>
    <row r="969" spans="1:9" x14ac:dyDescent="0.25">
      <c r="A969" t="s">
        <v>54</v>
      </c>
      <c r="B969" t="s">
        <v>29</v>
      </c>
      <c r="C969" t="s">
        <v>48</v>
      </c>
      <c r="D969" t="s">
        <v>36</v>
      </c>
      <c r="E969">
        <v>0.46334129567156002</v>
      </c>
      <c r="F969">
        <v>0.34788674363559863</v>
      </c>
      <c r="G969" t="s">
        <v>63</v>
      </c>
      <c r="H969">
        <f>(E969-F969)/F969*100</f>
        <v>33.187396228266955</v>
      </c>
      <c r="I969" t="s">
        <v>35</v>
      </c>
    </row>
    <row r="970" spans="1:9" x14ac:dyDescent="0.25">
      <c r="A970" t="s">
        <v>56</v>
      </c>
      <c r="B970" t="s">
        <v>29</v>
      </c>
      <c r="C970" t="s">
        <v>48</v>
      </c>
      <c r="D970" t="s">
        <v>36</v>
      </c>
      <c r="E970">
        <v>0.59871119260787964</v>
      </c>
      <c r="F970">
        <v>0.34788674363559863</v>
      </c>
      <c r="G970" t="s">
        <v>63</v>
      </c>
      <c r="H970">
        <f>(E970-F970)/F970*100</f>
        <v>72.099455803068025</v>
      </c>
      <c r="I970" t="s">
        <v>35</v>
      </c>
    </row>
    <row r="971" spans="1:9" x14ac:dyDescent="0.25">
      <c r="A971" t="s">
        <v>57</v>
      </c>
      <c r="B971" t="s">
        <v>29</v>
      </c>
      <c r="C971" t="s">
        <v>48</v>
      </c>
      <c r="D971" t="s">
        <v>36</v>
      </c>
      <c r="E971" t="s">
        <v>32</v>
      </c>
      <c r="F971">
        <v>0.34788674363559863</v>
      </c>
      <c r="G971" t="s">
        <v>63</v>
      </c>
      <c r="H971" t="e">
        <f>(E971-F971)/F971*100</f>
        <v>#VALUE!</v>
      </c>
      <c r="I971" t="s">
        <v>35</v>
      </c>
    </row>
    <row r="972" spans="1:9" x14ac:dyDescent="0.25">
      <c r="A972" t="s">
        <v>52</v>
      </c>
      <c r="B972" t="s">
        <v>29</v>
      </c>
      <c r="C972" t="s">
        <v>48</v>
      </c>
      <c r="D972" t="s">
        <v>36</v>
      </c>
      <c r="E972">
        <v>0.47123352383751493</v>
      </c>
      <c r="F972">
        <v>0.34788674363559863</v>
      </c>
      <c r="G972" t="s">
        <v>63</v>
      </c>
      <c r="H972">
        <f>(E972-F972)/F972*100</f>
        <v>35.45601620598643</v>
      </c>
      <c r="I972" t="s">
        <v>35</v>
      </c>
    </row>
    <row r="973" spans="1:9" x14ac:dyDescent="0.25">
      <c r="A973" t="s">
        <v>53</v>
      </c>
      <c r="B973" t="s">
        <v>29</v>
      </c>
      <c r="C973" t="s">
        <v>48</v>
      </c>
      <c r="D973" t="s">
        <v>36</v>
      </c>
      <c r="E973">
        <v>0.48377951411272774</v>
      </c>
      <c r="F973">
        <v>0.34788674363559863</v>
      </c>
      <c r="G973" t="s">
        <v>63</v>
      </c>
      <c r="H973">
        <f>(E973-F973)/F973*100</f>
        <v>39.062359507286338</v>
      </c>
      <c r="I973" t="s">
        <v>35</v>
      </c>
    </row>
    <row r="974" spans="1:9" x14ac:dyDescent="0.25">
      <c r="A974" t="s">
        <v>28</v>
      </c>
      <c r="B974" t="s">
        <v>29</v>
      </c>
      <c r="C974" t="s">
        <v>48</v>
      </c>
      <c r="D974" t="s">
        <v>36</v>
      </c>
      <c r="E974">
        <v>0.46537376561261451</v>
      </c>
      <c r="F974">
        <v>0.34788674363559863</v>
      </c>
      <c r="G974" t="s">
        <v>63</v>
      </c>
      <c r="H974">
        <f>(E974-F974)/F974*100</f>
        <v>33.771629453084351</v>
      </c>
      <c r="I974" t="s">
        <v>35</v>
      </c>
    </row>
    <row r="975" spans="1:9" x14ac:dyDescent="0.25">
      <c r="A975" t="s">
        <v>55</v>
      </c>
      <c r="B975" t="s">
        <v>51</v>
      </c>
      <c r="C975" t="s">
        <v>48</v>
      </c>
      <c r="D975" t="s">
        <v>36</v>
      </c>
      <c r="E975">
        <v>2.2324163913726807</v>
      </c>
      <c r="F975">
        <v>1.5709862367856604</v>
      </c>
      <c r="G975" t="s">
        <v>64</v>
      </c>
      <c r="H975">
        <f>(E975-F975)/F975*100</f>
        <v>42.102861189945827</v>
      </c>
      <c r="I975" t="s">
        <v>35</v>
      </c>
    </row>
    <row r="976" spans="1:9" x14ac:dyDescent="0.25">
      <c r="A976" t="s">
        <v>54</v>
      </c>
      <c r="B976" t="s">
        <v>51</v>
      </c>
      <c r="C976" t="s">
        <v>48</v>
      </c>
      <c r="D976" t="s">
        <v>36</v>
      </c>
      <c r="E976">
        <v>2.2870869680007231</v>
      </c>
      <c r="F976">
        <v>1.5709862367856604</v>
      </c>
      <c r="G976" t="s">
        <v>64</v>
      </c>
      <c r="H976">
        <f>(E976-F976)/F976*100</f>
        <v>45.582877459210032</v>
      </c>
      <c r="I976" t="s">
        <v>35</v>
      </c>
    </row>
    <row r="977" spans="1:9" x14ac:dyDescent="0.25">
      <c r="A977" t="s">
        <v>56</v>
      </c>
      <c r="B977" t="s">
        <v>51</v>
      </c>
      <c r="C977" t="s">
        <v>48</v>
      </c>
      <c r="D977" t="s">
        <v>36</v>
      </c>
      <c r="E977">
        <v>2.8166639804840088</v>
      </c>
      <c r="F977">
        <v>1.5709862367856604</v>
      </c>
      <c r="G977" t="s">
        <v>64</v>
      </c>
      <c r="H977">
        <f>(E977-F977)/F977*100</f>
        <v>79.292721637529155</v>
      </c>
      <c r="I977" t="s">
        <v>35</v>
      </c>
    </row>
    <row r="978" spans="1:9" x14ac:dyDescent="0.25">
      <c r="A978" t="s">
        <v>57</v>
      </c>
      <c r="B978" t="s">
        <v>51</v>
      </c>
      <c r="C978" t="s">
        <v>48</v>
      </c>
      <c r="D978" t="s">
        <v>36</v>
      </c>
      <c r="E978">
        <v>2.5536024570465088</v>
      </c>
      <c r="F978">
        <v>1.5709862367856604</v>
      </c>
      <c r="G978" t="s">
        <v>64</v>
      </c>
      <c r="H978">
        <f>(E978-F978)/F978*100</f>
        <v>62.547729397766382</v>
      </c>
      <c r="I978" t="s">
        <v>35</v>
      </c>
    </row>
    <row r="979" spans="1:9" x14ac:dyDescent="0.25">
      <c r="A979" t="s">
        <v>52</v>
      </c>
      <c r="B979" t="s">
        <v>51</v>
      </c>
      <c r="C979" t="s">
        <v>48</v>
      </c>
      <c r="D979" t="s">
        <v>36</v>
      </c>
      <c r="E979">
        <v>2.3372712607563986</v>
      </c>
      <c r="F979">
        <v>1.5709862367856604</v>
      </c>
      <c r="G979" t="s">
        <v>64</v>
      </c>
      <c r="H979">
        <f>(E979-F979)/F979*100</f>
        <v>48.77732255239912</v>
      </c>
      <c r="I979" t="s">
        <v>35</v>
      </c>
    </row>
    <row r="980" spans="1:9" x14ac:dyDescent="0.25">
      <c r="A980" t="s">
        <v>53</v>
      </c>
      <c r="B980" t="s">
        <v>51</v>
      </c>
      <c r="C980" t="s">
        <v>48</v>
      </c>
      <c r="D980" t="s">
        <v>36</v>
      </c>
      <c r="E980">
        <v>2.3473350018981995</v>
      </c>
      <c r="F980">
        <v>1.5709862367856604</v>
      </c>
      <c r="G980" t="s">
        <v>64</v>
      </c>
      <c r="H980">
        <f>(E980-F980)/F980*100</f>
        <v>49.417922763028081</v>
      </c>
      <c r="I980" t="s">
        <v>35</v>
      </c>
    </row>
    <row r="981" spans="1:9" x14ac:dyDescent="0.25">
      <c r="A981" t="s">
        <v>28</v>
      </c>
      <c r="B981" t="s">
        <v>51</v>
      </c>
      <c r="C981" t="s">
        <v>48</v>
      </c>
      <c r="D981" t="s">
        <v>36</v>
      </c>
      <c r="E981">
        <v>2.3484344370925756</v>
      </c>
      <c r="F981">
        <v>1.5709862367856604</v>
      </c>
      <c r="G981" t="s">
        <v>64</v>
      </c>
      <c r="H981">
        <f>(E981-F981)/F981*100</f>
        <v>49.48790652027764</v>
      </c>
      <c r="I981" t="s">
        <v>35</v>
      </c>
    </row>
    <row r="982" spans="1:9" x14ac:dyDescent="0.25">
      <c r="A982" t="s">
        <v>55</v>
      </c>
      <c r="B982" t="s">
        <v>49</v>
      </c>
      <c r="C982" t="s">
        <v>47</v>
      </c>
      <c r="D982" t="s">
        <v>36</v>
      </c>
      <c r="E982">
        <v>0.80452966690063477</v>
      </c>
      <c r="F982">
        <v>0.60152151386044783</v>
      </c>
      <c r="G982" t="s">
        <v>64</v>
      </c>
      <c r="H982">
        <f>(E982-F982)/F982*100</f>
        <v>33.749109277458786</v>
      </c>
      <c r="I982" t="s">
        <v>35</v>
      </c>
    </row>
    <row r="983" spans="1:9" x14ac:dyDescent="0.25">
      <c r="A983" t="s">
        <v>54</v>
      </c>
      <c r="B983" t="s">
        <v>49</v>
      </c>
      <c r="C983" t="s">
        <v>47</v>
      </c>
      <c r="D983" t="s">
        <v>36</v>
      </c>
      <c r="E983">
        <v>0.84310535273231579</v>
      </c>
      <c r="F983">
        <v>0.60152151386044783</v>
      </c>
      <c r="G983" t="s">
        <v>64</v>
      </c>
      <c r="H983">
        <f>(E983-F983)/F983*100</f>
        <v>40.162127755236874</v>
      </c>
      <c r="I983" t="s">
        <v>35</v>
      </c>
    </row>
    <row r="984" spans="1:9" x14ac:dyDescent="0.25">
      <c r="A984" t="s">
        <v>56</v>
      </c>
      <c r="B984" t="s">
        <v>49</v>
      </c>
      <c r="C984" t="s">
        <v>47</v>
      </c>
      <c r="D984" t="s">
        <v>36</v>
      </c>
      <c r="E984">
        <v>1.0082045793533325</v>
      </c>
      <c r="F984">
        <v>0.60152151386044783</v>
      </c>
      <c r="G984" t="s">
        <v>64</v>
      </c>
      <c r="H984">
        <f>(E984-F984)/F984*100</f>
        <v>67.609064035444391</v>
      </c>
      <c r="I984" t="s">
        <v>35</v>
      </c>
    </row>
    <row r="985" spans="1:9" x14ac:dyDescent="0.25">
      <c r="A985" t="s">
        <v>57</v>
      </c>
      <c r="B985" t="s">
        <v>49</v>
      </c>
      <c r="C985" t="s">
        <v>47</v>
      </c>
      <c r="D985" t="s">
        <v>36</v>
      </c>
      <c r="E985">
        <v>0.81857466697692871</v>
      </c>
      <c r="F985">
        <v>0.60152151386044783</v>
      </c>
      <c r="G985" t="s">
        <v>64</v>
      </c>
      <c r="H985">
        <f>(E985-F985)/F985*100</f>
        <v>36.084021621018344</v>
      </c>
      <c r="I985" t="s">
        <v>35</v>
      </c>
    </row>
    <row r="986" spans="1:9" x14ac:dyDescent="0.25">
      <c r="A986" t="s">
        <v>52</v>
      </c>
      <c r="B986" t="s">
        <v>49</v>
      </c>
      <c r="C986" t="s">
        <v>47</v>
      </c>
      <c r="D986" t="s">
        <v>36</v>
      </c>
      <c r="E986">
        <v>0.84650126977687146</v>
      </c>
      <c r="F986">
        <v>0.60152151386044783</v>
      </c>
      <c r="G986" t="s">
        <v>64</v>
      </c>
      <c r="H986">
        <f>(E986-F986)/F986*100</f>
        <v>40.72668230005462</v>
      </c>
      <c r="I986" t="s">
        <v>35</v>
      </c>
    </row>
    <row r="987" spans="1:9" x14ac:dyDescent="0.25">
      <c r="A987" t="s">
        <v>53</v>
      </c>
      <c r="B987" t="s">
        <v>49</v>
      </c>
      <c r="C987" t="s">
        <v>47</v>
      </c>
      <c r="D987" t="s">
        <v>36</v>
      </c>
      <c r="E987">
        <v>0.80171779444724012</v>
      </c>
      <c r="F987">
        <v>0.60152151386044783</v>
      </c>
      <c r="G987" t="s">
        <v>64</v>
      </c>
      <c r="H987">
        <f>(E987-F987)/F987*100</f>
        <v>33.281649280001901</v>
      </c>
      <c r="I987" t="s">
        <v>35</v>
      </c>
    </row>
    <row r="988" spans="1:9" x14ac:dyDescent="0.25">
      <c r="A988" t="s">
        <v>28</v>
      </c>
      <c r="B988" t="s">
        <v>49</v>
      </c>
      <c r="C988" t="s">
        <v>47</v>
      </c>
      <c r="D988" t="s">
        <v>36</v>
      </c>
      <c r="E988">
        <v>0.83800913868353744</v>
      </c>
      <c r="F988">
        <v>0.60152151386044783</v>
      </c>
      <c r="G988" t="s">
        <v>64</v>
      </c>
      <c r="H988">
        <f>(E988-F988)/F988*100</f>
        <v>39.314907176861908</v>
      </c>
      <c r="I988" t="s">
        <v>35</v>
      </c>
    </row>
    <row r="989" spans="1:9" x14ac:dyDescent="0.25">
      <c r="A989" t="s">
        <v>55</v>
      </c>
      <c r="B989" t="s">
        <v>50</v>
      </c>
      <c r="C989" t="s">
        <v>47</v>
      </c>
      <c r="D989" t="s">
        <v>36</v>
      </c>
      <c r="E989">
        <v>1.4960364103317261</v>
      </c>
      <c r="F989">
        <v>1.0633583492053869</v>
      </c>
      <c r="G989" t="s">
        <v>64</v>
      </c>
      <c r="H989">
        <f>(E989-F989)/F989*100</f>
        <v>40.689769488307064</v>
      </c>
      <c r="I989" t="s">
        <v>35</v>
      </c>
    </row>
    <row r="990" spans="1:9" x14ac:dyDescent="0.25">
      <c r="A990" t="s">
        <v>54</v>
      </c>
      <c r="B990" t="s">
        <v>50</v>
      </c>
      <c r="C990" t="s">
        <v>47</v>
      </c>
      <c r="D990" t="s">
        <v>36</v>
      </c>
      <c r="E990">
        <v>1.5633172932119124</v>
      </c>
      <c r="F990">
        <v>1.0633583492053869</v>
      </c>
      <c r="G990" t="s">
        <v>64</v>
      </c>
      <c r="H990">
        <f>(E990-F990)/F990*100</f>
        <v>47.016976391837105</v>
      </c>
      <c r="I990" t="s">
        <v>35</v>
      </c>
    </row>
    <row r="991" spans="1:9" x14ac:dyDescent="0.25">
      <c r="A991" t="s">
        <v>56</v>
      </c>
      <c r="B991" t="s">
        <v>50</v>
      </c>
      <c r="C991" t="s">
        <v>47</v>
      </c>
      <c r="D991" t="s">
        <v>36</v>
      </c>
      <c r="E991">
        <v>1.6413108110427856</v>
      </c>
      <c r="F991">
        <v>1.0633583492053869</v>
      </c>
      <c r="G991" t="s">
        <v>64</v>
      </c>
      <c r="H991">
        <f>(E991-F991)/F991*100</f>
        <v>54.351617426927049</v>
      </c>
      <c r="I991" t="s">
        <v>35</v>
      </c>
    </row>
    <row r="992" spans="1:9" x14ac:dyDescent="0.25">
      <c r="A992" t="s">
        <v>57</v>
      </c>
      <c r="B992" t="s">
        <v>50</v>
      </c>
      <c r="C992" t="s">
        <v>47</v>
      </c>
      <c r="D992" t="s">
        <v>36</v>
      </c>
      <c r="E992">
        <v>1.5496753454208374</v>
      </c>
      <c r="F992">
        <v>1.0633583492053869</v>
      </c>
      <c r="G992" t="s">
        <v>64</v>
      </c>
      <c r="H992">
        <f>(E992-F992)/F992*100</f>
        <v>45.734064774951868</v>
      </c>
      <c r="I992" t="s">
        <v>35</v>
      </c>
    </row>
    <row r="993" spans="1:9" x14ac:dyDescent="0.25">
      <c r="A993" t="s">
        <v>52</v>
      </c>
      <c r="B993" t="s">
        <v>50</v>
      </c>
      <c r="C993" t="s">
        <v>47</v>
      </c>
      <c r="D993" t="s">
        <v>36</v>
      </c>
      <c r="E993">
        <v>1.5783914083804864</v>
      </c>
      <c r="F993">
        <v>1.0633583492053869</v>
      </c>
      <c r="G993" t="s">
        <v>64</v>
      </c>
      <c r="H993">
        <f>(E993-F993)/F993*100</f>
        <v>48.434571427399526</v>
      </c>
      <c r="I993" t="s">
        <v>35</v>
      </c>
    </row>
    <row r="994" spans="1:9" x14ac:dyDescent="0.25">
      <c r="A994" t="s">
        <v>53</v>
      </c>
      <c r="B994" t="s">
        <v>50</v>
      </c>
      <c r="C994" t="s">
        <v>47</v>
      </c>
      <c r="D994" t="s">
        <v>36</v>
      </c>
      <c r="E994">
        <v>1.5666459207069117</v>
      </c>
      <c r="F994">
        <v>1.0633583492053869</v>
      </c>
      <c r="G994" t="s">
        <v>64</v>
      </c>
      <c r="H994">
        <f>(E994-F994)/F994*100</f>
        <v>47.330006096027297</v>
      </c>
      <c r="I994" t="s">
        <v>35</v>
      </c>
    </row>
    <row r="995" spans="1:9" x14ac:dyDescent="0.25">
      <c r="A995" t="s">
        <v>28</v>
      </c>
      <c r="B995" t="s">
        <v>50</v>
      </c>
      <c r="C995" t="s">
        <v>47</v>
      </c>
      <c r="D995" t="s">
        <v>36</v>
      </c>
      <c r="E995">
        <v>1.5831929166332133</v>
      </c>
      <c r="F995">
        <v>1.0633583492053869</v>
      </c>
      <c r="G995" t="s">
        <v>64</v>
      </c>
      <c r="H995">
        <f>(E995-F995)/F995*100</f>
        <v>48.886113304727601</v>
      </c>
      <c r="I995" t="s">
        <v>35</v>
      </c>
    </row>
    <row r="996" spans="1:9" x14ac:dyDescent="0.25">
      <c r="A996" t="s">
        <v>55</v>
      </c>
      <c r="B996" t="s">
        <v>29</v>
      </c>
      <c r="C996" t="s">
        <v>47</v>
      </c>
      <c r="D996" t="s">
        <v>36</v>
      </c>
      <c r="E996">
        <v>0.43304401636123657</v>
      </c>
      <c r="F996">
        <v>0.33552706523114412</v>
      </c>
      <c r="G996" t="s">
        <v>64</v>
      </c>
      <c r="H996">
        <f>(E996-F996)/F996*100</f>
        <v>29.063810713127769</v>
      </c>
      <c r="I996" t="s">
        <v>35</v>
      </c>
    </row>
    <row r="997" spans="1:9" x14ac:dyDescent="0.25">
      <c r="A997" t="s">
        <v>54</v>
      </c>
      <c r="B997" t="s">
        <v>29</v>
      </c>
      <c r="C997" t="s">
        <v>47</v>
      </c>
      <c r="D997" t="s">
        <v>36</v>
      </c>
      <c r="E997">
        <v>0.4411810862290958</v>
      </c>
      <c r="F997">
        <v>0.33552706523114412</v>
      </c>
      <c r="G997" t="s">
        <v>64</v>
      </c>
      <c r="H997">
        <f>(E997-F997)/F997*100</f>
        <v>31.488971217617507</v>
      </c>
      <c r="I997" t="s">
        <v>35</v>
      </c>
    </row>
    <row r="998" spans="1:9" x14ac:dyDescent="0.25">
      <c r="A998" t="s">
        <v>56</v>
      </c>
      <c r="B998" t="s">
        <v>29</v>
      </c>
      <c r="C998" t="s">
        <v>47</v>
      </c>
      <c r="D998" t="s">
        <v>36</v>
      </c>
      <c r="E998">
        <v>0.45459601283073425</v>
      </c>
      <c r="F998">
        <v>0.33552706523114412</v>
      </c>
      <c r="G998" t="s">
        <v>64</v>
      </c>
      <c r="H998">
        <f>(E998-F998)/F998*100</f>
        <v>35.487136490036562</v>
      </c>
      <c r="I998" t="s">
        <v>35</v>
      </c>
    </row>
    <row r="999" spans="1:9" x14ac:dyDescent="0.25">
      <c r="A999" t="s">
        <v>57</v>
      </c>
      <c r="B999" t="s">
        <v>29</v>
      </c>
      <c r="C999" t="s">
        <v>47</v>
      </c>
      <c r="D999" t="s">
        <v>36</v>
      </c>
      <c r="E999" t="s">
        <v>32</v>
      </c>
      <c r="F999">
        <v>0.33552706523114412</v>
      </c>
      <c r="G999" t="s">
        <v>64</v>
      </c>
      <c r="H999" t="e">
        <f>(E999-F999)/F999*100</f>
        <v>#VALUE!</v>
      </c>
      <c r="I999" t="s">
        <v>35</v>
      </c>
    </row>
    <row r="1000" spans="1:9" x14ac:dyDescent="0.25">
      <c r="A1000" t="s">
        <v>52</v>
      </c>
      <c r="B1000" t="s">
        <v>29</v>
      </c>
      <c r="C1000" t="s">
        <v>47</v>
      </c>
      <c r="D1000" t="s">
        <v>36</v>
      </c>
      <c r="E1000">
        <v>0.44520989545498157</v>
      </c>
      <c r="F1000">
        <v>0.33552706523114412</v>
      </c>
      <c r="G1000" t="s">
        <v>64</v>
      </c>
      <c r="H1000">
        <f>(E1000-F1000)/F1000*100</f>
        <v>32.689711677440123</v>
      </c>
      <c r="I1000" t="s">
        <v>35</v>
      </c>
    </row>
    <row r="1001" spans="1:9" x14ac:dyDescent="0.25">
      <c r="A1001" t="s">
        <v>53</v>
      </c>
      <c r="B1001" t="s">
        <v>29</v>
      </c>
      <c r="C1001" t="s">
        <v>47</v>
      </c>
      <c r="D1001" t="s">
        <v>36</v>
      </c>
      <c r="E1001">
        <v>0.43641051995395613</v>
      </c>
      <c r="F1001">
        <v>0.33552706523114412</v>
      </c>
      <c r="G1001" t="s">
        <v>64</v>
      </c>
      <c r="H1001">
        <f>(E1001-F1001)/F1001*100</f>
        <v>30.067158562398998</v>
      </c>
      <c r="I1001" t="s">
        <v>35</v>
      </c>
    </row>
    <row r="1002" spans="1:9" x14ac:dyDescent="0.25">
      <c r="A1002" t="s">
        <v>28</v>
      </c>
      <c r="B1002" t="s">
        <v>29</v>
      </c>
      <c r="C1002" t="s">
        <v>47</v>
      </c>
      <c r="D1002" t="s">
        <v>36</v>
      </c>
      <c r="E1002">
        <v>0.44290881257392961</v>
      </c>
      <c r="F1002">
        <v>0.33552706523114412</v>
      </c>
      <c r="G1002" t="s">
        <v>64</v>
      </c>
      <c r="H1002">
        <f>(E1002-F1002)/F1002*100</f>
        <v>32.003900272191267</v>
      </c>
      <c r="I1002" t="s">
        <v>35</v>
      </c>
    </row>
    <row r="1003" spans="1:9" x14ac:dyDescent="0.25">
      <c r="A1003" t="s">
        <v>55</v>
      </c>
      <c r="B1003" t="s">
        <v>51</v>
      </c>
      <c r="C1003" t="s">
        <v>47</v>
      </c>
      <c r="D1003" t="s">
        <v>36</v>
      </c>
      <c r="E1003">
        <v>2.1487066745758057</v>
      </c>
      <c r="F1003">
        <v>1.5092933695402924</v>
      </c>
      <c r="G1003" t="s">
        <v>64</v>
      </c>
      <c r="H1003">
        <f>(E1003-F1003)/F1003*100</f>
        <v>42.36507745543657</v>
      </c>
      <c r="I1003" t="s">
        <v>35</v>
      </c>
    </row>
    <row r="1004" spans="1:9" x14ac:dyDescent="0.25">
      <c r="A1004" t="s">
        <v>54</v>
      </c>
      <c r="B1004" t="s">
        <v>51</v>
      </c>
      <c r="C1004" t="s">
        <v>47</v>
      </c>
      <c r="D1004" t="s">
        <v>36</v>
      </c>
      <c r="E1004">
        <v>2.2587805829089835</v>
      </c>
      <c r="F1004">
        <v>1.5092933695402924</v>
      </c>
      <c r="G1004" t="s">
        <v>64</v>
      </c>
      <c r="H1004">
        <f>(E1004-F1004)/F1004*100</f>
        <v>49.658153179124717</v>
      </c>
      <c r="I1004" t="s">
        <v>35</v>
      </c>
    </row>
    <row r="1005" spans="1:9" x14ac:dyDescent="0.25">
      <c r="A1005" t="s">
        <v>56</v>
      </c>
      <c r="B1005" t="s">
        <v>51</v>
      </c>
      <c r="C1005" t="s">
        <v>47</v>
      </c>
      <c r="D1005" t="s">
        <v>36</v>
      </c>
      <c r="E1005">
        <v>2.2729356288909912</v>
      </c>
      <c r="F1005">
        <v>1.5092933695402924</v>
      </c>
      <c r="G1005" t="s">
        <v>64</v>
      </c>
      <c r="H1005">
        <f>(E1005-F1005)/F1005*100</f>
        <v>50.59601233014709</v>
      </c>
      <c r="I1005" t="s">
        <v>35</v>
      </c>
    </row>
    <row r="1006" spans="1:9" x14ac:dyDescent="0.25">
      <c r="A1006" t="s">
        <v>57</v>
      </c>
      <c r="B1006" t="s">
        <v>51</v>
      </c>
      <c r="C1006" t="s">
        <v>47</v>
      </c>
      <c r="D1006" t="s">
        <v>36</v>
      </c>
      <c r="E1006">
        <v>2.2137119770050049</v>
      </c>
      <c r="F1006">
        <v>1.5092933695402924</v>
      </c>
      <c r="G1006" t="s">
        <v>64</v>
      </c>
      <c r="H1006">
        <f>(E1006-F1006)/F1006*100</f>
        <v>46.672079907120221</v>
      </c>
      <c r="I1006" t="s">
        <v>35</v>
      </c>
    </row>
    <row r="1007" spans="1:9" x14ac:dyDescent="0.25">
      <c r="A1007" t="s">
        <v>52</v>
      </c>
      <c r="B1007" t="s">
        <v>51</v>
      </c>
      <c r="C1007" t="s">
        <v>47</v>
      </c>
      <c r="D1007" t="s">
        <v>36</v>
      </c>
      <c r="E1007">
        <v>2.2871670897763745</v>
      </c>
      <c r="F1007">
        <v>1.5092933695402924</v>
      </c>
      <c r="G1007" t="s">
        <v>64</v>
      </c>
      <c r="H1007">
        <f>(E1007-F1007)/F1007*100</f>
        <v>51.538934440095673</v>
      </c>
      <c r="I1007" t="s">
        <v>35</v>
      </c>
    </row>
    <row r="1008" spans="1:9" x14ac:dyDescent="0.25">
      <c r="A1008" t="s">
        <v>53</v>
      </c>
      <c r="B1008" t="s">
        <v>51</v>
      </c>
      <c r="C1008" t="s">
        <v>47</v>
      </c>
      <c r="D1008" t="s">
        <v>36</v>
      </c>
      <c r="E1008">
        <v>2.2150437336691278</v>
      </c>
      <c r="F1008">
        <v>1.5092933695402924</v>
      </c>
      <c r="G1008" t="s">
        <v>64</v>
      </c>
      <c r="H1008">
        <f>(E1008-F1008)/F1008*100</f>
        <v>46.760317004758072</v>
      </c>
      <c r="I1008" t="s">
        <v>35</v>
      </c>
    </row>
    <row r="1009" spans="1:9" x14ac:dyDescent="0.25">
      <c r="A1009" t="s">
        <v>28</v>
      </c>
      <c r="B1009" t="s">
        <v>51</v>
      </c>
      <c r="C1009" t="s">
        <v>47</v>
      </c>
      <c r="D1009" t="s">
        <v>36</v>
      </c>
      <c r="E1009">
        <v>2.2722654161335991</v>
      </c>
      <c r="F1009">
        <v>1.5092933695402924</v>
      </c>
      <c r="G1009" t="s">
        <v>64</v>
      </c>
      <c r="H1009">
        <f>(E1009-F1009)/F1009*100</f>
        <v>50.551606598901067</v>
      </c>
      <c r="I1009" t="s">
        <v>35</v>
      </c>
    </row>
    <row r="1010" spans="1:9" x14ac:dyDescent="0.25">
      <c r="A1010" t="s">
        <v>55</v>
      </c>
      <c r="B1010" t="s">
        <v>49</v>
      </c>
      <c r="C1010" t="s">
        <v>30</v>
      </c>
      <c r="D1010" t="s">
        <v>39</v>
      </c>
      <c r="E1010">
        <v>3.9025375843048096</v>
      </c>
      <c r="F1010">
        <v>2.1746947721270167</v>
      </c>
      <c r="G1010" t="s">
        <v>63</v>
      </c>
      <c r="H1010">
        <f>(E1010-F1010)/F1010*100</f>
        <v>79.45219873259876</v>
      </c>
      <c r="I1010" t="s">
        <v>35</v>
      </c>
    </row>
    <row r="1011" spans="1:9" x14ac:dyDescent="0.25">
      <c r="A1011" t="s">
        <v>54</v>
      </c>
      <c r="B1011" t="s">
        <v>49</v>
      </c>
      <c r="C1011" t="s">
        <v>30</v>
      </c>
      <c r="D1011" t="s">
        <v>39</v>
      </c>
      <c r="E1011">
        <v>3.10306715965271</v>
      </c>
      <c r="F1011">
        <v>2.1746947721270167</v>
      </c>
      <c r="G1011" t="s">
        <v>63</v>
      </c>
      <c r="H1011">
        <f>(E1011-F1011)/F1011*100</f>
        <v>42.689778787561735</v>
      </c>
      <c r="I1011" t="s">
        <v>35</v>
      </c>
    </row>
    <row r="1012" spans="1:9" x14ac:dyDescent="0.25">
      <c r="A1012" t="s">
        <v>56</v>
      </c>
      <c r="B1012" t="s">
        <v>49</v>
      </c>
      <c r="C1012" t="s">
        <v>30</v>
      </c>
      <c r="D1012" t="s">
        <v>39</v>
      </c>
      <c r="E1012">
        <v>4.1483302116394043</v>
      </c>
      <c r="F1012">
        <v>2.1746947721270167</v>
      </c>
      <c r="G1012" t="s">
        <v>63</v>
      </c>
      <c r="H1012">
        <f>(E1012-F1012)/F1012*100</f>
        <v>90.754595302678837</v>
      </c>
      <c r="I1012" t="s">
        <v>35</v>
      </c>
    </row>
    <row r="1013" spans="1:9" x14ac:dyDescent="0.25">
      <c r="A1013" t="s">
        <v>57</v>
      </c>
      <c r="B1013" t="s">
        <v>49</v>
      </c>
      <c r="C1013" t="s">
        <v>30</v>
      </c>
      <c r="D1013" t="s">
        <v>39</v>
      </c>
      <c r="E1013">
        <v>3.8595168590545654</v>
      </c>
      <c r="F1013">
        <v>2.1746947721270167</v>
      </c>
      <c r="G1013" t="s">
        <v>63</v>
      </c>
      <c r="I1013" t="s">
        <v>35</v>
      </c>
    </row>
    <row r="1014" spans="1:9" x14ac:dyDescent="0.25">
      <c r="A1014" t="s">
        <v>52</v>
      </c>
      <c r="B1014" t="s">
        <v>49</v>
      </c>
      <c r="C1014" t="s">
        <v>30</v>
      </c>
      <c r="D1014" t="s">
        <v>39</v>
      </c>
      <c r="E1014">
        <v>4.0696406364440918</v>
      </c>
      <c r="F1014">
        <v>2.1746947721270167</v>
      </c>
      <c r="G1014" t="s">
        <v>63</v>
      </c>
      <c r="H1014">
        <f>(E1014-F1014)/F1014*100</f>
        <v>87.136176009825689</v>
      </c>
      <c r="I1014" t="s">
        <v>35</v>
      </c>
    </row>
    <row r="1015" spans="1:9" x14ac:dyDescent="0.25">
      <c r="A1015" t="s">
        <v>53</v>
      </c>
      <c r="B1015" t="s">
        <v>49</v>
      </c>
      <c r="C1015" t="s">
        <v>30</v>
      </c>
      <c r="D1015" t="s">
        <v>39</v>
      </c>
      <c r="E1015">
        <v>2.98223876953125</v>
      </c>
      <c r="F1015">
        <v>2.1746947721270167</v>
      </c>
      <c r="G1015" t="s">
        <v>63</v>
      </c>
      <c r="H1015">
        <f>(E1015-F1015)/F1015*100</f>
        <v>37.133670791620744</v>
      </c>
      <c r="I1015" t="s">
        <v>35</v>
      </c>
    </row>
    <row r="1016" spans="1:9" x14ac:dyDescent="0.25">
      <c r="A1016" t="s">
        <v>28</v>
      </c>
      <c r="B1016" t="s">
        <v>49</v>
      </c>
      <c r="C1016" t="s">
        <v>30</v>
      </c>
      <c r="D1016" t="s">
        <v>39</v>
      </c>
      <c r="E1016">
        <v>4.040137767791748</v>
      </c>
      <c r="F1016">
        <v>2.1746947721270167</v>
      </c>
      <c r="G1016" t="s">
        <v>63</v>
      </c>
      <c r="H1016">
        <f>(E1016-F1016)/F1016*100</f>
        <v>85.779531894500593</v>
      </c>
      <c r="I1016" t="s">
        <v>35</v>
      </c>
    </row>
    <row r="1017" spans="1:9" x14ac:dyDescent="0.25">
      <c r="A1017" t="s">
        <v>55</v>
      </c>
      <c r="B1017" t="s">
        <v>50</v>
      </c>
      <c r="C1017" t="s">
        <v>30</v>
      </c>
      <c r="D1017" t="s">
        <v>39</v>
      </c>
      <c r="E1017">
        <v>7.7317714691162109</v>
      </c>
      <c r="F1017">
        <v>4.0438091194607519</v>
      </c>
      <c r="G1017" t="s">
        <v>62</v>
      </c>
      <c r="H1017">
        <f>(E1017-F1017)/F1017*100</f>
        <v>91.200208533761213</v>
      </c>
      <c r="I1017" t="s">
        <v>35</v>
      </c>
    </row>
    <row r="1018" spans="1:9" x14ac:dyDescent="0.25">
      <c r="A1018" t="s">
        <v>54</v>
      </c>
      <c r="B1018" t="s">
        <v>50</v>
      </c>
      <c r="C1018" t="s">
        <v>30</v>
      </c>
      <c r="D1018" t="s">
        <v>39</v>
      </c>
      <c r="E1018">
        <v>5.7801227569580078</v>
      </c>
      <c r="F1018">
        <v>4.0438091194607519</v>
      </c>
      <c r="G1018" t="s">
        <v>62</v>
      </c>
      <c r="H1018">
        <f>(E1018-F1018)/F1018*100</f>
        <v>42.937576581972692</v>
      </c>
      <c r="I1018" t="s">
        <v>35</v>
      </c>
    </row>
    <row r="1019" spans="1:9" x14ac:dyDescent="0.25">
      <c r="A1019" t="s">
        <v>56</v>
      </c>
      <c r="B1019" t="s">
        <v>50</v>
      </c>
      <c r="C1019" t="s">
        <v>30</v>
      </c>
      <c r="D1019" t="s">
        <v>39</v>
      </c>
      <c r="E1019">
        <v>10.66893482208252</v>
      </c>
      <c r="F1019">
        <v>4.0438091194607519</v>
      </c>
      <c r="G1019" t="s">
        <v>62</v>
      </c>
      <c r="H1019">
        <f>(E1019-F1019)/F1019*100</f>
        <v>163.83378905642405</v>
      </c>
      <c r="I1019" t="s">
        <v>35</v>
      </c>
    </row>
    <row r="1020" spans="1:9" x14ac:dyDescent="0.25">
      <c r="A1020" t="s">
        <v>57</v>
      </c>
      <c r="B1020" t="s">
        <v>50</v>
      </c>
      <c r="C1020" t="s">
        <v>30</v>
      </c>
      <c r="D1020" t="s">
        <v>39</v>
      </c>
      <c r="E1020">
        <v>7.3196349143981934</v>
      </c>
      <c r="F1020">
        <v>4.0438091194607519</v>
      </c>
      <c r="G1020" t="s">
        <v>62</v>
      </c>
      <c r="I1020" t="s">
        <v>35</v>
      </c>
    </row>
    <row r="1021" spans="1:9" x14ac:dyDescent="0.25">
      <c r="A1021" t="s">
        <v>52</v>
      </c>
      <c r="B1021" t="s">
        <v>50</v>
      </c>
      <c r="C1021" t="s">
        <v>30</v>
      </c>
      <c r="D1021" t="s">
        <v>39</v>
      </c>
      <c r="E1021">
        <v>7.5398674011230469</v>
      </c>
      <c r="F1021">
        <v>4.0438091194607519</v>
      </c>
      <c r="G1021" t="s">
        <v>62</v>
      </c>
      <c r="H1021">
        <f>(E1021-F1021)/F1021*100</f>
        <v>86.454582261006905</v>
      </c>
      <c r="I1021" t="s">
        <v>35</v>
      </c>
    </row>
    <row r="1022" spans="1:9" x14ac:dyDescent="0.25">
      <c r="A1022" t="s">
        <v>53</v>
      </c>
      <c r="B1022" t="s">
        <v>50</v>
      </c>
      <c r="C1022" t="s">
        <v>30</v>
      </c>
      <c r="D1022" t="s">
        <v>39</v>
      </c>
      <c r="E1022">
        <v>5.5485420227050781</v>
      </c>
      <c r="F1022">
        <v>4.0438091194607519</v>
      </c>
      <c r="G1022" t="s">
        <v>62</v>
      </c>
      <c r="H1022">
        <f>(E1022-F1022)/F1022*100</f>
        <v>37.210779707747051</v>
      </c>
      <c r="I1022" t="s">
        <v>35</v>
      </c>
    </row>
    <row r="1023" spans="1:9" x14ac:dyDescent="0.25">
      <c r="A1023" t="s">
        <v>28</v>
      </c>
      <c r="B1023" t="s">
        <v>50</v>
      </c>
      <c r="C1023" t="s">
        <v>30</v>
      </c>
      <c r="D1023" t="s">
        <v>39</v>
      </c>
      <c r="E1023">
        <v>7.5941505432128906</v>
      </c>
      <c r="F1023">
        <v>4.0438091194607519</v>
      </c>
      <c r="G1023" t="s">
        <v>62</v>
      </c>
      <c r="H1023">
        <f>(E1023-F1023)/F1023*100</f>
        <v>87.796958730474955</v>
      </c>
      <c r="I1023" t="s">
        <v>35</v>
      </c>
    </row>
    <row r="1024" spans="1:9" x14ac:dyDescent="0.25">
      <c r="A1024" t="s">
        <v>55</v>
      </c>
      <c r="B1024" t="s">
        <v>29</v>
      </c>
      <c r="C1024" t="s">
        <v>30</v>
      </c>
      <c r="D1024" t="s">
        <v>39</v>
      </c>
      <c r="E1024">
        <v>1.8777042627334595</v>
      </c>
      <c r="F1024">
        <v>1.2275399013008728</v>
      </c>
      <c r="G1024" t="s">
        <v>62</v>
      </c>
      <c r="H1024">
        <f>(E1024-F1024)/F1024*100</f>
        <v>52.964825073594902</v>
      </c>
      <c r="I1024" t="s">
        <v>35</v>
      </c>
    </row>
    <row r="1025" spans="1:9" x14ac:dyDescent="0.25">
      <c r="A1025" t="s">
        <v>54</v>
      </c>
      <c r="B1025" t="s">
        <v>29</v>
      </c>
      <c r="C1025" t="s">
        <v>30</v>
      </c>
      <c r="D1025" t="s">
        <v>39</v>
      </c>
      <c r="E1025">
        <v>1.5678931474685669</v>
      </c>
      <c r="F1025">
        <v>1.2275399013008728</v>
      </c>
      <c r="G1025" t="s">
        <v>62</v>
      </c>
      <c r="H1025">
        <f>(E1025-F1025)/F1025*100</f>
        <v>27.726450749748199</v>
      </c>
      <c r="I1025" t="s">
        <v>35</v>
      </c>
    </row>
    <row r="1026" spans="1:9" x14ac:dyDescent="0.25">
      <c r="A1026" t="s">
        <v>56</v>
      </c>
      <c r="B1026" t="s">
        <v>29</v>
      </c>
      <c r="C1026" t="s">
        <v>30</v>
      </c>
      <c r="D1026" t="s">
        <v>39</v>
      </c>
      <c r="E1026">
        <v>1.8859289884567261</v>
      </c>
      <c r="F1026">
        <v>1.2275399013008728</v>
      </c>
      <c r="G1026" t="s">
        <v>62</v>
      </c>
      <c r="H1026">
        <f>(E1026-F1026)/F1026*100</f>
        <v>53.634842049381227</v>
      </c>
      <c r="I1026" t="s">
        <v>35</v>
      </c>
    </row>
    <row r="1027" spans="1:9" x14ac:dyDescent="0.25">
      <c r="A1027" t="s">
        <v>57</v>
      </c>
      <c r="B1027" t="s">
        <v>29</v>
      </c>
      <c r="C1027" t="s">
        <v>30</v>
      </c>
      <c r="D1027" t="s">
        <v>39</v>
      </c>
      <c r="E1027">
        <v>1.9534276723861694</v>
      </c>
      <c r="F1027">
        <v>1.2275399013008728</v>
      </c>
      <c r="G1027" t="s">
        <v>62</v>
      </c>
      <c r="H1027">
        <f>(E1027-F1027)/F1027*100</f>
        <v>59.133537762482881</v>
      </c>
      <c r="I1027" t="s">
        <v>35</v>
      </c>
    </row>
    <row r="1028" spans="1:9" x14ac:dyDescent="0.25">
      <c r="A1028" t="s">
        <v>52</v>
      </c>
      <c r="B1028" t="s">
        <v>29</v>
      </c>
      <c r="C1028" t="s">
        <v>30</v>
      </c>
      <c r="D1028" t="s">
        <v>39</v>
      </c>
      <c r="E1028">
        <v>2.1059930324554443</v>
      </c>
      <c r="F1028">
        <v>1.2275399013008728</v>
      </c>
      <c r="G1028" t="s">
        <v>62</v>
      </c>
      <c r="H1028">
        <f>(E1028-F1028)/F1028*100</f>
        <v>71.562083662098473</v>
      </c>
      <c r="I1028" t="s">
        <v>35</v>
      </c>
    </row>
    <row r="1029" spans="1:9" x14ac:dyDescent="0.25">
      <c r="A1029" t="s">
        <v>53</v>
      </c>
      <c r="B1029" t="s">
        <v>29</v>
      </c>
      <c r="C1029" t="s">
        <v>30</v>
      </c>
      <c r="D1029" t="s">
        <v>39</v>
      </c>
      <c r="E1029">
        <v>1.5367013216018677</v>
      </c>
      <c r="F1029">
        <v>1.2275399013008728</v>
      </c>
      <c r="G1029" t="s">
        <v>62</v>
      </c>
      <c r="H1029">
        <f>(E1029-F1029)/F1029*100</f>
        <v>25.185447737655149</v>
      </c>
      <c r="I1029" t="s">
        <v>35</v>
      </c>
    </row>
    <row r="1030" spans="1:9" x14ac:dyDescent="0.25">
      <c r="A1030" t="s">
        <v>28</v>
      </c>
      <c r="B1030" t="s">
        <v>29</v>
      </c>
      <c r="C1030" t="s">
        <v>30</v>
      </c>
      <c r="D1030" t="s">
        <v>39</v>
      </c>
      <c r="E1030">
        <v>2.1689488887786865</v>
      </c>
      <c r="F1030">
        <v>1.2275399013008728</v>
      </c>
      <c r="G1030" t="s">
        <v>62</v>
      </c>
      <c r="H1030">
        <f>(E1030-F1030)/F1030*100</f>
        <v>76.690703616246225</v>
      </c>
      <c r="I1030" t="s">
        <v>35</v>
      </c>
    </row>
    <row r="1031" spans="1:9" x14ac:dyDescent="0.25">
      <c r="A1031" t="s">
        <v>55</v>
      </c>
      <c r="B1031" t="s">
        <v>51</v>
      </c>
      <c r="C1031" t="s">
        <v>30</v>
      </c>
      <c r="D1031" t="s">
        <v>39</v>
      </c>
      <c r="E1031">
        <v>11.848396301269531</v>
      </c>
      <c r="F1031">
        <v>4.8284864953408686</v>
      </c>
      <c r="G1031" t="s">
        <v>63</v>
      </c>
      <c r="H1031">
        <f>(E1031-F1031)/F1031*100</f>
        <v>145.38530474719883</v>
      </c>
      <c r="I1031" t="s">
        <v>35</v>
      </c>
    </row>
    <row r="1032" spans="1:9" x14ac:dyDescent="0.25">
      <c r="A1032" t="s">
        <v>54</v>
      </c>
      <c r="B1032" t="s">
        <v>51</v>
      </c>
      <c r="C1032" t="s">
        <v>30</v>
      </c>
      <c r="D1032" t="s">
        <v>39</v>
      </c>
      <c r="E1032">
        <v>8.2183341979980469</v>
      </c>
      <c r="F1032">
        <v>4.8284864953408686</v>
      </c>
      <c r="G1032" t="s">
        <v>63</v>
      </c>
      <c r="H1032">
        <f>(E1032-F1032)/F1032*100</f>
        <v>70.205181394379579</v>
      </c>
      <c r="I1032" t="s">
        <v>35</v>
      </c>
    </row>
    <row r="1033" spans="1:9" x14ac:dyDescent="0.25">
      <c r="A1033" t="s">
        <v>56</v>
      </c>
      <c r="B1033" t="s">
        <v>51</v>
      </c>
      <c r="C1033" t="s">
        <v>30</v>
      </c>
      <c r="D1033" t="s">
        <v>39</v>
      </c>
      <c r="E1033">
        <v>16.65580940246582</v>
      </c>
      <c r="F1033">
        <v>4.8284864953408686</v>
      </c>
      <c r="G1033" t="s">
        <v>63</v>
      </c>
      <c r="H1033">
        <f>(E1033-F1033)/F1033*100</f>
        <v>244.94886583067884</v>
      </c>
      <c r="I1033" t="s">
        <v>35</v>
      </c>
    </row>
    <row r="1034" spans="1:9" x14ac:dyDescent="0.25">
      <c r="A1034" t="s">
        <v>57</v>
      </c>
      <c r="B1034" t="s">
        <v>51</v>
      </c>
      <c r="C1034" t="s">
        <v>30</v>
      </c>
      <c r="D1034" t="s">
        <v>39</v>
      </c>
      <c r="E1034">
        <v>10.851385116577148</v>
      </c>
      <c r="F1034">
        <v>4.8284864953408686</v>
      </c>
      <c r="G1034" t="s">
        <v>63</v>
      </c>
      <c r="H1034">
        <f>(E1034-F1034)/F1034*100</f>
        <v>124.73678091567473</v>
      </c>
      <c r="I1034" t="s">
        <v>35</v>
      </c>
    </row>
    <row r="1035" spans="1:9" x14ac:dyDescent="0.25">
      <c r="A1035" t="s">
        <v>52</v>
      </c>
      <c r="B1035" t="s">
        <v>51</v>
      </c>
      <c r="C1035" t="s">
        <v>30</v>
      </c>
      <c r="D1035" t="s">
        <v>39</v>
      </c>
      <c r="E1035">
        <v>10.665554046630859</v>
      </c>
      <c r="F1035">
        <v>4.8284864953408686</v>
      </c>
      <c r="G1035" t="s">
        <v>63</v>
      </c>
      <c r="H1035">
        <f>(E1035-F1035)/F1035*100</f>
        <v>120.88814076465427</v>
      </c>
      <c r="I1035" t="s">
        <v>35</v>
      </c>
    </row>
    <row r="1036" spans="1:9" x14ac:dyDescent="0.25">
      <c r="A1036" t="s">
        <v>53</v>
      </c>
      <c r="B1036" t="s">
        <v>51</v>
      </c>
      <c r="C1036" t="s">
        <v>30</v>
      </c>
      <c r="D1036" t="s">
        <v>39</v>
      </c>
      <c r="E1036">
        <v>8.4501972198486328</v>
      </c>
      <c r="F1036">
        <v>4.8284864953408686</v>
      </c>
      <c r="G1036" t="s">
        <v>63</v>
      </c>
      <c r="H1036">
        <f>(E1036-F1036)/F1036*100</f>
        <v>75.007162762129425</v>
      </c>
      <c r="I1036" t="s">
        <v>35</v>
      </c>
    </row>
    <row r="1037" spans="1:9" x14ac:dyDescent="0.25">
      <c r="A1037" t="s">
        <v>28</v>
      </c>
      <c r="B1037" t="s">
        <v>51</v>
      </c>
      <c r="C1037" t="s">
        <v>30</v>
      </c>
      <c r="D1037" t="s">
        <v>39</v>
      </c>
      <c r="E1037">
        <v>10.644993782043457</v>
      </c>
      <c r="F1037">
        <v>4.8284864953408686</v>
      </c>
      <c r="G1037" t="s">
        <v>63</v>
      </c>
      <c r="H1037">
        <f>(E1037-F1037)/F1037*100</f>
        <v>120.4623289785544</v>
      </c>
      <c r="I1037" t="s">
        <v>35</v>
      </c>
    </row>
    <row r="1038" spans="1:9" x14ac:dyDescent="0.25">
      <c r="A1038" t="s">
        <v>55</v>
      </c>
      <c r="B1038" t="s">
        <v>49</v>
      </c>
      <c r="C1038" t="s">
        <v>48</v>
      </c>
      <c r="D1038" t="s">
        <v>39</v>
      </c>
      <c r="E1038">
        <v>3.5719764232635498</v>
      </c>
      <c r="F1038">
        <v>1.8308906586069302</v>
      </c>
      <c r="G1038" t="s">
        <v>64</v>
      </c>
      <c r="H1038">
        <f>(E1038-F1038)/F1038*100</f>
        <v>95.095015995185619</v>
      </c>
      <c r="I1038" t="s">
        <v>35</v>
      </c>
    </row>
    <row r="1039" spans="1:9" x14ac:dyDescent="0.25">
      <c r="A1039" t="s">
        <v>54</v>
      </c>
      <c r="B1039" t="s">
        <v>49</v>
      </c>
      <c r="C1039" t="s">
        <v>48</v>
      </c>
      <c r="D1039" t="s">
        <v>39</v>
      </c>
      <c r="E1039">
        <v>3.1010346412658691</v>
      </c>
      <c r="F1039">
        <v>1.8308906586069302</v>
      </c>
      <c r="G1039" t="s">
        <v>64</v>
      </c>
      <c r="H1039">
        <f>(E1039-F1039)/F1039*100</f>
        <v>69.373011254825741</v>
      </c>
      <c r="I1039" t="s">
        <v>35</v>
      </c>
    </row>
    <row r="1040" spans="1:9" x14ac:dyDescent="0.25">
      <c r="A1040" t="s">
        <v>56</v>
      </c>
      <c r="B1040" t="s">
        <v>49</v>
      </c>
      <c r="C1040" t="s">
        <v>48</v>
      </c>
      <c r="D1040" t="s">
        <v>39</v>
      </c>
      <c r="E1040">
        <v>7.8464827537536621</v>
      </c>
      <c r="F1040">
        <v>1.8308906586069302</v>
      </c>
      <c r="G1040" t="s">
        <v>64</v>
      </c>
      <c r="H1040">
        <f>(E1040-F1040)/F1040*100</f>
        <v>328.56096932210119</v>
      </c>
      <c r="I1040" t="s">
        <v>35</v>
      </c>
    </row>
    <row r="1041" spans="1:9" x14ac:dyDescent="0.25">
      <c r="A1041" t="s">
        <v>57</v>
      </c>
      <c r="B1041" t="s">
        <v>49</v>
      </c>
      <c r="C1041" t="s">
        <v>48</v>
      </c>
      <c r="D1041" t="s">
        <v>39</v>
      </c>
      <c r="E1041">
        <v>7.8422751426696777</v>
      </c>
      <c r="F1041">
        <v>1.8308906586069302</v>
      </c>
      <c r="G1041" t="s">
        <v>64</v>
      </c>
      <c r="H1041">
        <f>(E1041-F1041)/F1041*100</f>
        <v>328.33115706847451</v>
      </c>
      <c r="I1041" t="s">
        <v>35</v>
      </c>
    </row>
    <row r="1042" spans="1:9" x14ac:dyDescent="0.25">
      <c r="A1042" t="s">
        <v>52</v>
      </c>
      <c r="B1042" t="s">
        <v>49</v>
      </c>
      <c r="C1042" t="s">
        <v>48</v>
      </c>
      <c r="D1042" t="s">
        <v>39</v>
      </c>
      <c r="E1042">
        <v>4.4681220054626465</v>
      </c>
      <c r="F1042">
        <v>1.8308906586069302</v>
      </c>
      <c r="G1042" t="s">
        <v>64</v>
      </c>
      <c r="H1042">
        <f>(E1042-F1042)/F1042*100</f>
        <v>144.0408980437044</v>
      </c>
      <c r="I1042" t="s">
        <v>35</v>
      </c>
    </row>
    <row r="1043" spans="1:9" x14ac:dyDescent="0.25">
      <c r="A1043" t="s">
        <v>53</v>
      </c>
      <c r="B1043" t="s">
        <v>49</v>
      </c>
      <c r="C1043" t="s">
        <v>48</v>
      </c>
      <c r="D1043" t="s">
        <v>39</v>
      </c>
      <c r="E1043">
        <v>3.3368439674377441</v>
      </c>
      <c r="F1043">
        <v>1.8308906586069302</v>
      </c>
      <c r="G1043" t="s">
        <v>64</v>
      </c>
      <c r="H1043">
        <f>(E1043-F1043)/F1043*100</f>
        <v>82.252498353814786</v>
      </c>
      <c r="I1043" t="s">
        <v>35</v>
      </c>
    </row>
    <row r="1044" spans="1:9" x14ac:dyDescent="0.25">
      <c r="A1044" t="s">
        <v>28</v>
      </c>
      <c r="B1044" t="s">
        <v>49</v>
      </c>
      <c r="C1044" t="s">
        <v>48</v>
      </c>
      <c r="D1044" t="s">
        <v>39</v>
      </c>
      <c r="E1044">
        <v>4.4944100379943848</v>
      </c>
      <c r="F1044">
        <v>1.8308906586069302</v>
      </c>
      <c r="G1044" t="s">
        <v>64</v>
      </c>
      <c r="H1044">
        <f>(E1044-F1044)/F1044*100</f>
        <v>145.47670374887633</v>
      </c>
      <c r="I1044" t="s">
        <v>35</v>
      </c>
    </row>
    <row r="1045" spans="1:9" x14ac:dyDescent="0.25">
      <c r="A1045" t="s">
        <v>55</v>
      </c>
      <c r="B1045" t="s">
        <v>50</v>
      </c>
      <c r="C1045" t="s">
        <v>48</v>
      </c>
      <c r="D1045" t="s">
        <v>39</v>
      </c>
      <c r="E1045">
        <v>6.649416446685791</v>
      </c>
      <c r="F1045">
        <v>3.2159748091258185</v>
      </c>
      <c r="G1045" t="s">
        <v>64</v>
      </c>
      <c r="H1045">
        <f>(E1045-F1045)/F1045*100</f>
        <v>106.76208121459965</v>
      </c>
      <c r="I1045" t="s">
        <v>35</v>
      </c>
    </row>
    <row r="1046" spans="1:9" x14ac:dyDescent="0.25">
      <c r="A1046" t="s">
        <v>54</v>
      </c>
      <c r="B1046" t="s">
        <v>50</v>
      </c>
      <c r="C1046" t="s">
        <v>48</v>
      </c>
      <c r="D1046" t="s">
        <v>39</v>
      </c>
      <c r="E1046">
        <v>5.8366227149963379</v>
      </c>
      <c r="F1046">
        <v>3.2159748091258185</v>
      </c>
      <c r="G1046" t="s">
        <v>64</v>
      </c>
      <c r="H1046">
        <f>(E1046-F1046)/F1046*100</f>
        <v>81.488446315998246</v>
      </c>
      <c r="I1046" t="s">
        <v>35</v>
      </c>
    </row>
    <row r="1047" spans="1:9" x14ac:dyDescent="0.25">
      <c r="A1047" t="s">
        <v>56</v>
      </c>
      <c r="B1047" t="s">
        <v>50</v>
      </c>
      <c r="C1047" t="s">
        <v>48</v>
      </c>
      <c r="D1047" t="s">
        <v>39</v>
      </c>
      <c r="E1047">
        <v>17.161289215087891</v>
      </c>
      <c r="F1047">
        <v>3.2159748091258185</v>
      </c>
      <c r="G1047" t="s">
        <v>64</v>
      </c>
      <c r="H1047">
        <f>(E1047-F1047)/F1047*100</f>
        <v>433.62635697239045</v>
      </c>
      <c r="I1047" t="s">
        <v>35</v>
      </c>
    </row>
    <row r="1048" spans="1:9" x14ac:dyDescent="0.25">
      <c r="A1048" t="s">
        <v>57</v>
      </c>
      <c r="B1048" t="s">
        <v>50</v>
      </c>
      <c r="C1048" t="s">
        <v>48</v>
      </c>
      <c r="D1048" t="s">
        <v>39</v>
      </c>
      <c r="E1048">
        <v>10.842693328857422</v>
      </c>
      <c r="F1048">
        <v>3.2159748091258185</v>
      </c>
      <c r="G1048" t="s">
        <v>64</v>
      </c>
      <c r="H1048">
        <f>(E1048-F1048)/F1048*100</f>
        <v>237.15106530342305</v>
      </c>
      <c r="I1048" t="s">
        <v>35</v>
      </c>
    </row>
    <row r="1049" spans="1:9" x14ac:dyDescent="0.25">
      <c r="A1049" t="s">
        <v>52</v>
      </c>
      <c r="B1049" t="s">
        <v>50</v>
      </c>
      <c r="C1049" t="s">
        <v>48</v>
      </c>
      <c r="D1049" t="s">
        <v>39</v>
      </c>
      <c r="E1049">
        <v>8.3460483551025391</v>
      </c>
      <c r="F1049">
        <v>3.2159748091258185</v>
      </c>
      <c r="G1049" t="s">
        <v>64</v>
      </c>
      <c r="H1049">
        <f>(E1049-F1049)/F1049*100</f>
        <v>159.51846175596137</v>
      </c>
      <c r="I1049" t="s">
        <v>35</v>
      </c>
    </row>
    <row r="1050" spans="1:9" x14ac:dyDescent="0.25">
      <c r="A1050" t="s">
        <v>53</v>
      </c>
      <c r="B1050" t="s">
        <v>50</v>
      </c>
      <c r="C1050" t="s">
        <v>48</v>
      </c>
      <c r="D1050" t="s">
        <v>39</v>
      </c>
      <c r="E1050">
        <v>5.4907937049865723</v>
      </c>
      <c r="F1050">
        <v>3.2159748091258185</v>
      </c>
      <c r="G1050" t="s">
        <v>64</v>
      </c>
      <c r="H1050">
        <f>(E1050-F1050)/F1050*100</f>
        <v>70.734972469486038</v>
      </c>
      <c r="I1050" t="s">
        <v>35</v>
      </c>
    </row>
    <row r="1051" spans="1:9" x14ac:dyDescent="0.25">
      <c r="A1051" t="s">
        <v>28</v>
      </c>
      <c r="B1051" t="s">
        <v>50</v>
      </c>
      <c r="C1051" t="s">
        <v>48</v>
      </c>
      <c r="D1051" t="s">
        <v>39</v>
      </c>
      <c r="E1051">
        <v>8.3877496719360352</v>
      </c>
      <c r="F1051">
        <v>3.2159748091258185</v>
      </c>
      <c r="G1051" t="s">
        <v>64</v>
      </c>
      <c r="H1051">
        <f>(E1051-F1051)/F1051*100</f>
        <v>160.81515465029509</v>
      </c>
      <c r="I1051" t="s">
        <v>35</v>
      </c>
    </row>
    <row r="1052" spans="1:9" x14ac:dyDescent="0.25">
      <c r="A1052" t="s">
        <v>55</v>
      </c>
      <c r="B1052" t="s">
        <v>29</v>
      </c>
      <c r="C1052" t="s">
        <v>48</v>
      </c>
      <c r="D1052" t="s">
        <v>39</v>
      </c>
      <c r="E1052">
        <v>1.939674973487854</v>
      </c>
      <c r="F1052">
        <v>0.96822161824611486</v>
      </c>
      <c r="G1052" t="s">
        <v>64</v>
      </c>
      <c r="H1052">
        <f>(E1052-F1052)/F1052*100</f>
        <v>100.33378071039959</v>
      </c>
      <c r="I1052" t="s">
        <v>35</v>
      </c>
    </row>
    <row r="1053" spans="1:9" x14ac:dyDescent="0.25">
      <c r="A1053" t="s">
        <v>54</v>
      </c>
      <c r="B1053" t="s">
        <v>29</v>
      </c>
      <c r="C1053" t="s">
        <v>48</v>
      </c>
      <c r="D1053" t="s">
        <v>39</v>
      </c>
      <c r="E1053">
        <v>1.712468147277832</v>
      </c>
      <c r="F1053">
        <v>0.96822161824611486</v>
      </c>
      <c r="G1053" t="s">
        <v>64</v>
      </c>
      <c r="H1053">
        <f>(E1053-F1053)/F1053*100</f>
        <v>76.867373647355933</v>
      </c>
      <c r="I1053" t="s">
        <v>35</v>
      </c>
    </row>
    <row r="1054" spans="1:9" x14ac:dyDescent="0.25">
      <c r="A1054" t="s">
        <v>56</v>
      </c>
      <c r="B1054" t="s">
        <v>29</v>
      </c>
      <c r="C1054" t="s">
        <v>48</v>
      </c>
      <c r="D1054" t="s">
        <v>39</v>
      </c>
      <c r="E1054">
        <v>2.5490748882293701</v>
      </c>
      <c r="F1054">
        <v>0.96822161824611486</v>
      </c>
      <c r="G1054" t="s">
        <v>64</v>
      </c>
      <c r="H1054">
        <f>(E1054-F1054)/F1054*100</f>
        <v>163.2739075633213</v>
      </c>
      <c r="I1054" t="s">
        <v>35</v>
      </c>
    </row>
    <row r="1055" spans="1:9" x14ac:dyDescent="0.25">
      <c r="A1055" t="s">
        <v>57</v>
      </c>
      <c r="B1055" t="s">
        <v>29</v>
      </c>
      <c r="C1055" t="s">
        <v>48</v>
      </c>
      <c r="D1055" t="s">
        <v>39</v>
      </c>
      <c r="E1055" t="s">
        <v>32</v>
      </c>
      <c r="F1055">
        <v>0.96822161824611486</v>
      </c>
      <c r="G1055" t="s">
        <v>64</v>
      </c>
      <c r="H1055" t="e">
        <f>(E1055-F1055)/F1055*100</f>
        <v>#VALUE!</v>
      </c>
      <c r="I1055" t="s">
        <v>35</v>
      </c>
    </row>
    <row r="1056" spans="1:9" x14ac:dyDescent="0.25">
      <c r="A1056" t="s">
        <v>52</v>
      </c>
      <c r="B1056" t="s">
        <v>29</v>
      </c>
      <c r="C1056" t="s">
        <v>48</v>
      </c>
      <c r="D1056" t="s">
        <v>39</v>
      </c>
      <c r="E1056">
        <v>2.3709332942962646</v>
      </c>
      <c r="F1056">
        <v>0.96822161824611486</v>
      </c>
      <c r="G1056" t="s">
        <v>64</v>
      </c>
      <c r="H1056">
        <f>(E1056-F1056)/F1056*100</f>
        <v>144.87506265260757</v>
      </c>
      <c r="I1056" t="s">
        <v>35</v>
      </c>
    </row>
    <row r="1057" spans="1:9" x14ac:dyDescent="0.25">
      <c r="A1057" t="s">
        <v>53</v>
      </c>
      <c r="B1057" t="s">
        <v>29</v>
      </c>
      <c r="C1057" t="s">
        <v>48</v>
      </c>
      <c r="D1057" t="s">
        <v>39</v>
      </c>
      <c r="E1057">
        <v>1.6468009948730469</v>
      </c>
      <c r="F1057">
        <v>0.96822161824611486</v>
      </c>
      <c r="G1057" t="s">
        <v>64</v>
      </c>
      <c r="H1057">
        <f>(E1057-F1057)/F1057*100</f>
        <v>70.085129668571611</v>
      </c>
      <c r="I1057" t="s">
        <v>35</v>
      </c>
    </row>
    <row r="1058" spans="1:9" x14ac:dyDescent="0.25">
      <c r="A1058" t="s">
        <v>28</v>
      </c>
      <c r="B1058" t="s">
        <v>29</v>
      </c>
      <c r="C1058" t="s">
        <v>48</v>
      </c>
      <c r="D1058" t="s">
        <v>39</v>
      </c>
      <c r="E1058">
        <v>2.3674285411834717</v>
      </c>
      <c r="F1058">
        <v>0.96822161824611486</v>
      </c>
      <c r="G1058" t="s">
        <v>64</v>
      </c>
      <c r="H1058">
        <f>(E1058-F1058)/F1058*100</f>
        <v>144.5130842535772</v>
      </c>
      <c r="I1058" t="s">
        <v>35</v>
      </c>
    </row>
    <row r="1059" spans="1:9" x14ac:dyDescent="0.25">
      <c r="A1059" t="s">
        <v>55</v>
      </c>
      <c r="B1059" t="s">
        <v>51</v>
      </c>
      <c r="C1059" t="s">
        <v>48</v>
      </c>
      <c r="D1059" t="s">
        <v>39</v>
      </c>
      <c r="E1059">
        <v>9.1783676147460938</v>
      </c>
      <c r="F1059">
        <v>4.5656671170291512</v>
      </c>
      <c r="G1059" t="s">
        <v>64</v>
      </c>
      <c r="H1059">
        <f>(E1059-F1059)/F1059*100</f>
        <v>101.03015352372854</v>
      </c>
      <c r="I1059" t="s">
        <v>35</v>
      </c>
    </row>
    <row r="1060" spans="1:9" x14ac:dyDescent="0.25">
      <c r="A1060" t="s">
        <v>54</v>
      </c>
      <c r="B1060" t="s">
        <v>51</v>
      </c>
      <c r="C1060" t="s">
        <v>48</v>
      </c>
      <c r="D1060" t="s">
        <v>39</v>
      </c>
      <c r="E1060">
        <v>7.8227310180664063</v>
      </c>
      <c r="F1060">
        <v>4.5656671170291512</v>
      </c>
      <c r="G1060" t="s">
        <v>64</v>
      </c>
      <c r="H1060">
        <f>(E1060-F1060)/F1060*100</f>
        <v>71.338181640290159</v>
      </c>
      <c r="I1060" t="s">
        <v>35</v>
      </c>
    </row>
    <row r="1061" spans="1:9" x14ac:dyDescent="0.25">
      <c r="A1061" t="s">
        <v>56</v>
      </c>
      <c r="B1061" t="s">
        <v>51</v>
      </c>
      <c r="C1061" t="s">
        <v>48</v>
      </c>
      <c r="D1061" t="s">
        <v>39</v>
      </c>
      <c r="E1061">
        <v>17.493719100952148</v>
      </c>
      <c r="F1061">
        <v>4.5656671170291512</v>
      </c>
      <c r="G1061" t="s">
        <v>64</v>
      </c>
      <c r="H1061">
        <f>(E1061-F1061)/F1061*100</f>
        <v>283.15800632296629</v>
      </c>
      <c r="I1061" t="s">
        <v>35</v>
      </c>
    </row>
    <row r="1062" spans="1:9" x14ac:dyDescent="0.25">
      <c r="A1062" t="s">
        <v>57</v>
      </c>
      <c r="B1062" t="s">
        <v>51</v>
      </c>
      <c r="C1062" t="s">
        <v>48</v>
      </c>
      <c r="D1062" t="s">
        <v>39</v>
      </c>
      <c r="E1062">
        <v>16.331008911132813</v>
      </c>
      <c r="F1062">
        <v>4.5656671170291512</v>
      </c>
      <c r="G1062" t="s">
        <v>64</v>
      </c>
      <c r="H1062">
        <f>(E1062-F1062)/F1062*100</f>
        <v>257.69162517830011</v>
      </c>
      <c r="I1062" t="s">
        <v>35</v>
      </c>
    </row>
    <row r="1063" spans="1:9" x14ac:dyDescent="0.25">
      <c r="A1063" t="s">
        <v>52</v>
      </c>
      <c r="B1063" t="s">
        <v>51</v>
      </c>
      <c r="C1063" t="s">
        <v>48</v>
      </c>
      <c r="D1063" t="s">
        <v>39</v>
      </c>
      <c r="E1063">
        <v>11.678086280822754</v>
      </c>
      <c r="F1063">
        <v>4.5656671170291512</v>
      </c>
      <c r="G1063" t="s">
        <v>64</v>
      </c>
      <c r="H1063">
        <f>(E1063-F1063)/F1063*100</f>
        <v>155.78050220230699</v>
      </c>
      <c r="I1063" t="s">
        <v>35</v>
      </c>
    </row>
    <row r="1064" spans="1:9" x14ac:dyDescent="0.25">
      <c r="A1064" t="s">
        <v>53</v>
      </c>
      <c r="B1064" t="s">
        <v>51</v>
      </c>
      <c r="C1064" t="s">
        <v>48</v>
      </c>
      <c r="D1064" t="s">
        <v>39</v>
      </c>
      <c r="E1064">
        <v>7.8269381523132324</v>
      </c>
      <c r="F1064">
        <v>4.5656671170291512</v>
      </c>
      <c r="G1064" t="s">
        <v>64</v>
      </c>
      <c r="H1064">
        <f>(E1064-F1064)/F1064*100</f>
        <v>71.430328836723618</v>
      </c>
      <c r="I1064" t="s">
        <v>35</v>
      </c>
    </row>
    <row r="1065" spans="1:9" x14ac:dyDescent="0.25">
      <c r="A1065" t="s">
        <v>28</v>
      </c>
      <c r="B1065" t="s">
        <v>51</v>
      </c>
      <c r="C1065" t="s">
        <v>48</v>
      </c>
      <c r="D1065" t="s">
        <v>39</v>
      </c>
      <c r="E1065">
        <v>11.734612464904785</v>
      </c>
      <c r="F1065">
        <v>4.5656671170291512</v>
      </c>
      <c r="G1065" t="s">
        <v>64</v>
      </c>
      <c r="H1065">
        <f>(E1065-F1065)/F1065*100</f>
        <v>157.01857284199946</v>
      </c>
      <c r="I1065" t="s">
        <v>35</v>
      </c>
    </row>
    <row r="1066" spans="1:9" x14ac:dyDescent="0.25">
      <c r="A1066" t="s">
        <v>55</v>
      </c>
      <c r="B1066" t="s">
        <v>49</v>
      </c>
      <c r="C1066" t="s">
        <v>47</v>
      </c>
      <c r="D1066" t="s">
        <v>39</v>
      </c>
      <c r="E1066">
        <v>3.3447549343109131</v>
      </c>
      <c r="F1066">
        <v>1.6508199012495541</v>
      </c>
      <c r="G1066" t="s">
        <v>64</v>
      </c>
      <c r="H1066">
        <f>(E1066-F1066)/F1066*100</f>
        <v>102.61174049205306</v>
      </c>
      <c r="I1066" t="s">
        <v>35</v>
      </c>
    </row>
    <row r="1067" spans="1:9" x14ac:dyDescent="0.25">
      <c r="A1067" t="s">
        <v>54</v>
      </c>
      <c r="B1067" t="s">
        <v>49</v>
      </c>
      <c r="C1067" t="s">
        <v>47</v>
      </c>
      <c r="D1067" t="s">
        <v>39</v>
      </c>
      <c r="E1067">
        <v>3.0531032085418701</v>
      </c>
      <c r="F1067">
        <v>1.6508199012495541</v>
      </c>
      <c r="G1067" t="s">
        <v>64</v>
      </c>
      <c r="H1067">
        <f>(E1067-F1067)/F1067*100</f>
        <v>84.944657271873609</v>
      </c>
      <c r="I1067" t="s">
        <v>35</v>
      </c>
    </row>
    <row r="1068" spans="1:9" x14ac:dyDescent="0.25">
      <c r="A1068" t="s">
        <v>56</v>
      </c>
      <c r="B1068" t="s">
        <v>49</v>
      </c>
      <c r="C1068" t="s">
        <v>47</v>
      </c>
      <c r="D1068" t="s">
        <v>39</v>
      </c>
      <c r="E1068">
        <v>4.0537967681884766</v>
      </c>
      <c r="F1068">
        <v>1.6508199012495541</v>
      </c>
      <c r="G1068" t="s">
        <v>64</v>
      </c>
      <c r="H1068">
        <f>(E1068-F1068)/F1068*100</f>
        <v>145.56263012821921</v>
      </c>
      <c r="I1068" t="s">
        <v>35</v>
      </c>
    </row>
    <row r="1069" spans="1:9" x14ac:dyDescent="0.25">
      <c r="A1069" t="s">
        <v>57</v>
      </c>
      <c r="B1069" t="s">
        <v>49</v>
      </c>
      <c r="C1069" t="s">
        <v>47</v>
      </c>
      <c r="D1069" t="s">
        <v>39</v>
      </c>
      <c r="E1069">
        <v>3.5544829368591309</v>
      </c>
      <c r="F1069">
        <v>1.6508199012495541</v>
      </c>
      <c r="G1069" t="s">
        <v>64</v>
      </c>
      <c r="H1069">
        <f>(E1069-F1069)/F1069*100</f>
        <v>115.31621554650742</v>
      </c>
      <c r="I1069" t="s">
        <v>35</v>
      </c>
    </row>
    <row r="1070" spans="1:9" x14ac:dyDescent="0.25">
      <c r="A1070" t="s">
        <v>52</v>
      </c>
      <c r="B1070" t="s">
        <v>49</v>
      </c>
      <c r="C1070" t="s">
        <v>47</v>
      </c>
      <c r="D1070" t="s">
        <v>39</v>
      </c>
      <c r="E1070">
        <v>4.2741117477416992</v>
      </c>
      <c r="F1070">
        <v>1.6508199012495541</v>
      </c>
      <c r="G1070" t="s">
        <v>64</v>
      </c>
      <c r="H1070">
        <f>(E1070-F1070)/F1070*100</f>
        <v>158.90842147629175</v>
      </c>
      <c r="I1070" t="s">
        <v>35</v>
      </c>
    </row>
    <row r="1071" spans="1:9" x14ac:dyDescent="0.25">
      <c r="A1071" t="s">
        <v>53</v>
      </c>
      <c r="B1071" t="s">
        <v>49</v>
      </c>
      <c r="C1071" t="s">
        <v>47</v>
      </c>
      <c r="D1071" t="s">
        <v>39</v>
      </c>
      <c r="E1071">
        <v>2.683851957321167</v>
      </c>
      <c r="F1071">
        <v>1.6508199012495541</v>
      </c>
      <c r="G1071" t="s">
        <v>64</v>
      </c>
      <c r="H1071">
        <f>(E1071-F1071)/F1071*100</f>
        <v>62.57690831626639</v>
      </c>
      <c r="I1071" t="s">
        <v>35</v>
      </c>
    </row>
    <row r="1072" spans="1:9" x14ac:dyDescent="0.25">
      <c r="A1072" t="s">
        <v>28</v>
      </c>
      <c r="B1072" t="s">
        <v>49</v>
      </c>
      <c r="C1072" t="s">
        <v>47</v>
      </c>
      <c r="D1072" t="s">
        <v>39</v>
      </c>
      <c r="E1072">
        <v>4.1960854530334473</v>
      </c>
      <c r="F1072">
        <v>1.6508199012495541</v>
      </c>
      <c r="G1072" t="s">
        <v>64</v>
      </c>
      <c r="H1072">
        <f>(E1072-F1072)/F1072*100</f>
        <v>154.18190378352639</v>
      </c>
      <c r="I1072" t="s">
        <v>35</v>
      </c>
    </row>
    <row r="1073" spans="1:9" x14ac:dyDescent="0.25">
      <c r="A1073" t="s">
        <v>55</v>
      </c>
      <c r="B1073" t="s">
        <v>50</v>
      </c>
      <c r="C1073" t="s">
        <v>47</v>
      </c>
      <c r="D1073" t="s">
        <v>39</v>
      </c>
      <c r="E1073">
        <v>6.5409154891967773</v>
      </c>
      <c r="F1073">
        <v>2.9887904231880036</v>
      </c>
      <c r="G1073" t="s">
        <v>64</v>
      </c>
      <c r="H1073">
        <f>(E1073-F1073)/F1073*100</f>
        <v>118.84824839005898</v>
      </c>
      <c r="I1073" t="s">
        <v>35</v>
      </c>
    </row>
    <row r="1074" spans="1:9" x14ac:dyDescent="0.25">
      <c r="A1074" t="s">
        <v>54</v>
      </c>
      <c r="B1074" t="s">
        <v>50</v>
      </c>
      <c r="C1074" t="s">
        <v>47</v>
      </c>
      <c r="D1074" t="s">
        <v>39</v>
      </c>
      <c r="E1074">
        <v>5.7425546646118164</v>
      </c>
      <c r="F1074">
        <v>2.9887904231880036</v>
      </c>
      <c r="G1074" t="s">
        <v>64</v>
      </c>
      <c r="H1074">
        <f>(E1074-F1074)/F1074*100</f>
        <v>92.136411441204388</v>
      </c>
      <c r="I1074" t="s">
        <v>35</v>
      </c>
    </row>
    <row r="1075" spans="1:9" x14ac:dyDescent="0.25">
      <c r="A1075" t="s">
        <v>56</v>
      </c>
      <c r="B1075" t="s">
        <v>50</v>
      </c>
      <c r="C1075" t="s">
        <v>47</v>
      </c>
      <c r="D1075" t="s">
        <v>39</v>
      </c>
      <c r="E1075">
        <v>7.139009952545166</v>
      </c>
      <c r="F1075">
        <v>2.9887904231880036</v>
      </c>
      <c r="G1075" t="s">
        <v>64</v>
      </c>
      <c r="H1075">
        <f>(E1075-F1075)/F1075*100</f>
        <v>138.85950306714102</v>
      </c>
      <c r="I1075" t="s">
        <v>35</v>
      </c>
    </row>
    <row r="1076" spans="1:9" x14ac:dyDescent="0.25">
      <c r="A1076" t="s">
        <v>57</v>
      </c>
      <c r="B1076" t="s">
        <v>50</v>
      </c>
      <c r="C1076" t="s">
        <v>47</v>
      </c>
      <c r="D1076" t="s">
        <v>39</v>
      </c>
      <c r="E1076">
        <v>7.0578656196594238</v>
      </c>
      <c r="F1076">
        <v>2.9887904231880036</v>
      </c>
      <c r="G1076" t="s">
        <v>64</v>
      </c>
      <c r="H1076">
        <f>(E1076-F1076)/F1076*100</f>
        <v>136.1445474698466</v>
      </c>
      <c r="I1076" t="s">
        <v>35</v>
      </c>
    </row>
    <row r="1077" spans="1:9" x14ac:dyDescent="0.25">
      <c r="A1077" t="s">
        <v>52</v>
      </c>
      <c r="B1077" t="s">
        <v>50</v>
      </c>
      <c r="C1077" t="s">
        <v>47</v>
      </c>
      <c r="D1077" t="s">
        <v>39</v>
      </c>
      <c r="E1077">
        <v>7.8818831443786621</v>
      </c>
      <c r="F1077">
        <v>2.9887904231880036</v>
      </c>
      <c r="G1077" t="s">
        <v>64</v>
      </c>
      <c r="H1077">
        <f>(E1077-F1077)/F1077*100</f>
        <v>163.71481530549821</v>
      </c>
      <c r="I1077" t="s">
        <v>35</v>
      </c>
    </row>
    <row r="1078" spans="1:9" x14ac:dyDescent="0.25">
      <c r="A1078" t="s">
        <v>53</v>
      </c>
      <c r="B1078" t="s">
        <v>50</v>
      </c>
      <c r="C1078" t="s">
        <v>47</v>
      </c>
      <c r="D1078" t="s">
        <v>39</v>
      </c>
      <c r="E1078">
        <v>5.2285070419311523</v>
      </c>
      <c r="F1078">
        <v>2.9887904231880036</v>
      </c>
      <c r="G1078" t="s">
        <v>64</v>
      </c>
      <c r="H1078">
        <f>(E1078-F1078)/F1078*100</f>
        <v>74.93722548649454</v>
      </c>
      <c r="I1078" t="s">
        <v>35</v>
      </c>
    </row>
    <row r="1079" spans="1:9" x14ac:dyDescent="0.25">
      <c r="A1079" t="s">
        <v>28</v>
      </c>
      <c r="B1079" t="s">
        <v>50</v>
      </c>
      <c r="C1079" t="s">
        <v>47</v>
      </c>
      <c r="D1079" t="s">
        <v>39</v>
      </c>
      <c r="E1079">
        <v>8.0238847732543945</v>
      </c>
      <c r="F1079">
        <v>2.9887904231880036</v>
      </c>
      <c r="G1079" t="s">
        <v>64</v>
      </c>
      <c r="H1079">
        <f>(E1079-F1079)/F1079*100</f>
        <v>168.46595569239312</v>
      </c>
      <c r="I1079" t="s">
        <v>35</v>
      </c>
    </row>
    <row r="1080" spans="1:9" x14ac:dyDescent="0.25">
      <c r="A1080" t="s">
        <v>55</v>
      </c>
      <c r="B1080" t="s">
        <v>29</v>
      </c>
      <c r="C1080" t="s">
        <v>47</v>
      </c>
      <c r="D1080" t="s">
        <v>39</v>
      </c>
      <c r="E1080">
        <v>1.8505305051803589</v>
      </c>
      <c r="F1080">
        <v>0.92526043814423231</v>
      </c>
      <c r="G1080" t="s">
        <v>64</v>
      </c>
      <c r="H1080">
        <f>(E1080-F1080)/F1080*100</f>
        <v>100.00104066828077</v>
      </c>
      <c r="I1080" t="s">
        <v>35</v>
      </c>
    </row>
    <row r="1081" spans="1:9" x14ac:dyDescent="0.25">
      <c r="A1081" t="s">
        <v>54</v>
      </c>
      <c r="B1081" t="s">
        <v>29</v>
      </c>
      <c r="C1081" t="s">
        <v>47</v>
      </c>
      <c r="D1081" t="s">
        <v>39</v>
      </c>
      <c r="E1081">
        <v>1.6384782791137695</v>
      </c>
      <c r="F1081">
        <v>0.92526043814423231</v>
      </c>
      <c r="G1081" t="s">
        <v>64</v>
      </c>
      <c r="H1081">
        <f>(E1081-F1081)/F1081*100</f>
        <v>77.082928391493454</v>
      </c>
      <c r="I1081" t="s">
        <v>35</v>
      </c>
    </row>
    <row r="1082" spans="1:9" x14ac:dyDescent="0.25">
      <c r="A1082" t="s">
        <v>56</v>
      </c>
      <c r="B1082" t="s">
        <v>29</v>
      </c>
      <c r="C1082" t="s">
        <v>47</v>
      </c>
      <c r="D1082" t="s">
        <v>39</v>
      </c>
      <c r="E1082">
        <v>1.8105686902999878</v>
      </c>
      <c r="F1082">
        <v>0.92526043814423231</v>
      </c>
      <c r="G1082" t="s">
        <v>64</v>
      </c>
      <c r="H1082">
        <f>(E1082-F1082)/F1082*100</f>
        <v>95.682060494382768</v>
      </c>
      <c r="I1082" t="s">
        <v>35</v>
      </c>
    </row>
    <row r="1083" spans="1:9" x14ac:dyDescent="0.25">
      <c r="A1083" t="s">
        <v>57</v>
      </c>
      <c r="B1083" t="s">
        <v>29</v>
      </c>
      <c r="C1083" t="s">
        <v>47</v>
      </c>
      <c r="D1083" t="s">
        <v>39</v>
      </c>
      <c r="E1083" t="s">
        <v>32</v>
      </c>
      <c r="F1083">
        <v>0.92526043814423231</v>
      </c>
      <c r="G1083" t="s">
        <v>64</v>
      </c>
      <c r="H1083" t="e">
        <f>(E1083-F1083)/F1083*100</f>
        <v>#VALUE!</v>
      </c>
      <c r="I1083" t="s">
        <v>35</v>
      </c>
    </row>
    <row r="1084" spans="1:9" x14ac:dyDescent="0.25">
      <c r="A1084" t="s">
        <v>52</v>
      </c>
      <c r="B1084" t="s">
        <v>29</v>
      </c>
      <c r="C1084" t="s">
        <v>47</v>
      </c>
      <c r="D1084" t="s">
        <v>39</v>
      </c>
      <c r="E1084">
        <v>2.2971599102020264</v>
      </c>
      <c r="F1084">
        <v>0.92526043814423231</v>
      </c>
      <c r="G1084" t="s">
        <v>64</v>
      </c>
      <c r="H1084">
        <f>(E1084-F1084)/F1084*100</f>
        <v>148.27170983440865</v>
      </c>
      <c r="I1084" t="s">
        <v>35</v>
      </c>
    </row>
    <row r="1085" spans="1:9" x14ac:dyDescent="0.25">
      <c r="A1085" t="s">
        <v>53</v>
      </c>
      <c r="B1085" t="s">
        <v>29</v>
      </c>
      <c r="C1085" t="s">
        <v>47</v>
      </c>
      <c r="D1085" t="s">
        <v>39</v>
      </c>
      <c r="E1085">
        <v>1.5083272457122803</v>
      </c>
      <c r="F1085">
        <v>0.92526043814423231</v>
      </c>
      <c r="G1085" t="s">
        <v>64</v>
      </c>
      <c r="H1085">
        <f>(E1085-F1085)/F1085*100</f>
        <v>63.016506869945502</v>
      </c>
      <c r="I1085" t="s">
        <v>35</v>
      </c>
    </row>
    <row r="1086" spans="1:9" x14ac:dyDescent="0.25">
      <c r="A1086" t="s">
        <v>28</v>
      </c>
      <c r="B1086" t="s">
        <v>29</v>
      </c>
      <c r="C1086" t="s">
        <v>47</v>
      </c>
      <c r="D1086" t="s">
        <v>39</v>
      </c>
      <c r="E1086">
        <v>2.2954051494598389</v>
      </c>
      <c r="F1086">
        <v>0.92526043814423231</v>
      </c>
      <c r="G1086" t="s">
        <v>64</v>
      </c>
      <c r="H1086">
        <f>(E1086-F1086)/F1086*100</f>
        <v>148.08205936737829</v>
      </c>
      <c r="I1086" t="s">
        <v>35</v>
      </c>
    </row>
    <row r="1087" spans="1:9" x14ac:dyDescent="0.25">
      <c r="A1087" t="s">
        <v>55</v>
      </c>
      <c r="B1087" t="s">
        <v>51</v>
      </c>
      <c r="C1087" t="s">
        <v>47</v>
      </c>
      <c r="D1087" t="s">
        <v>39</v>
      </c>
      <c r="E1087">
        <v>9.9578752517700195</v>
      </c>
      <c r="F1087">
        <v>4.7036459551998799</v>
      </c>
      <c r="G1087" t="s">
        <v>64</v>
      </c>
      <c r="H1087">
        <f>(E1087-F1087)/F1087*100</f>
        <v>111.70545884223257</v>
      </c>
      <c r="I1087" t="s">
        <v>35</v>
      </c>
    </row>
    <row r="1088" spans="1:9" x14ac:dyDescent="0.25">
      <c r="A1088" t="s">
        <v>54</v>
      </c>
      <c r="B1088" t="s">
        <v>51</v>
      </c>
      <c r="C1088" t="s">
        <v>47</v>
      </c>
      <c r="D1088" t="s">
        <v>39</v>
      </c>
      <c r="E1088">
        <v>8.2946014404296875</v>
      </c>
      <c r="F1088">
        <v>4.7036459551998799</v>
      </c>
      <c r="G1088" t="s">
        <v>64</v>
      </c>
      <c r="H1088">
        <f>(E1088-F1088)/F1088*100</f>
        <v>76.344085405918079</v>
      </c>
      <c r="I1088" t="s">
        <v>35</v>
      </c>
    </row>
    <row r="1089" spans="1:9" x14ac:dyDescent="0.25">
      <c r="A1089" t="s">
        <v>56</v>
      </c>
      <c r="B1089" t="s">
        <v>51</v>
      </c>
      <c r="C1089" t="s">
        <v>47</v>
      </c>
      <c r="D1089" t="s">
        <v>39</v>
      </c>
      <c r="E1089">
        <v>9.4711847305297852</v>
      </c>
      <c r="F1089">
        <v>4.7036459551998799</v>
      </c>
      <c r="G1089" t="s">
        <v>64</v>
      </c>
      <c r="H1089">
        <f>(E1089-F1089)/F1089*100</f>
        <v>101.35836797111382</v>
      </c>
      <c r="I1089" t="s">
        <v>35</v>
      </c>
    </row>
    <row r="1090" spans="1:9" x14ac:dyDescent="0.25">
      <c r="A1090" t="s">
        <v>57</v>
      </c>
      <c r="B1090" t="s">
        <v>51</v>
      </c>
      <c r="C1090" t="s">
        <v>47</v>
      </c>
      <c r="D1090" t="s">
        <v>39</v>
      </c>
      <c r="E1090">
        <v>10.121253967285156</v>
      </c>
      <c r="F1090">
        <v>4.7036459551998799</v>
      </c>
      <c r="G1090" t="s">
        <v>64</v>
      </c>
      <c r="H1090">
        <f>(E1090-F1090)/F1090*100</f>
        <v>115.17890724951592</v>
      </c>
      <c r="I1090" t="s">
        <v>35</v>
      </c>
    </row>
    <row r="1091" spans="1:9" x14ac:dyDescent="0.25">
      <c r="A1091" t="s">
        <v>52</v>
      </c>
      <c r="B1091" t="s">
        <v>51</v>
      </c>
      <c r="C1091" t="s">
        <v>47</v>
      </c>
      <c r="D1091" t="s">
        <v>39</v>
      </c>
      <c r="E1091">
        <v>11.284724235534668</v>
      </c>
      <c r="F1091">
        <v>4.7036459551998799</v>
      </c>
      <c r="G1091" t="s">
        <v>64</v>
      </c>
      <c r="H1091">
        <f>(E1091-F1091)/F1091*100</f>
        <v>139.91440561251017</v>
      </c>
      <c r="I1091" t="s">
        <v>35</v>
      </c>
    </row>
    <row r="1092" spans="1:9" x14ac:dyDescent="0.25">
      <c r="A1092" t="s">
        <v>53</v>
      </c>
      <c r="B1092" t="s">
        <v>51</v>
      </c>
      <c r="C1092" t="s">
        <v>47</v>
      </c>
      <c r="D1092" t="s">
        <v>39</v>
      </c>
      <c r="E1092">
        <v>7.5565261840820313</v>
      </c>
      <c r="F1092">
        <v>4.7036459551998799</v>
      </c>
      <c r="G1092" t="s">
        <v>64</v>
      </c>
      <c r="H1092">
        <f>(E1092-F1092)/F1092*100</f>
        <v>60.652529039272032</v>
      </c>
      <c r="I1092" t="s">
        <v>35</v>
      </c>
    </row>
    <row r="1093" spans="1:9" x14ac:dyDescent="0.25">
      <c r="A1093" t="s">
        <v>28</v>
      </c>
      <c r="B1093" t="s">
        <v>51</v>
      </c>
      <c r="C1093" t="s">
        <v>47</v>
      </c>
      <c r="D1093" t="s">
        <v>39</v>
      </c>
      <c r="E1093">
        <v>11.407591819763184</v>
      </c>
      <c r="F1093">
        <v>4.7036459551998799</v>
      </c>
      <c r="G1093" t="s">
        <v>64</v>
      </c>
      <c r="H1093">
        <f>(E1093-F1093)/F1093*100</f>
        <v>142.52658317431593</v>
      </c>
      <c r="I1093" t="s">
        <v>35</v>
      </c>
    </row>
  </sheetData>
  <autoFilter ref="A1:I1093" xr:uid="{C9A98A2D-16EB-4502-A41B-F87279C262F2}">
    <sortState xmlns:xlrd2="http://schemas.microsoft.com/office/spreadsheetml/2017/richdata2" ref="A2:I1093">
      <sortCondition ref="D1:D1093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sqref="A1:I1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66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13">
        <v>24.726418463623201</v>
      </c>
      <c r="D3" s="18">
        <v>74.056070770599121</v>
      </c>
      <c r="E3" s="14">
        <v>33.2005168412865</v>
      </c>
      <c r="F3" s="14">
        <v>26.933515898696097</v>
      </c>
      <c r="G3" s="14">
        <v>27.364131267506998</v>
      </c>
      <c r="H3" s="14">
        <v>26.637492250514789</v>
      </c>
      <c r="I3" s="13">
        <v>23.956130167520204</v>
      </c>
    </row>
    <row r="4" spans="1:9" x14ac:dyDescent="0.25">
      <c r="A4" s="2" t="s">
        <v>28</v>
      </c>
      <c r="B4" s="2" t="s">
        <v>47</v>
      </c>
      <c r="C4" s="15">
        <v>35.996938335028872</v>
      </c>
      <c r="D4" s="17">
        <v>57.363103117707936</v>
      </c>
      <c r="E4" s="15">
        <v>36.663453409996315</v>
      </c>
      <c r="F4" s="12">
        <v>14.757805302886865</v>
      </c>
      <c r="G4" s="14">
        <v>32.801836519222164</v>
      </c>
      <c r="H4" s="14">
        <v>27.810193144838347</v>
      </c>
      <c r="I4" s="14">
        <v>30.635591719537953</v>
      </c>
    </row>
    <row r="5" spans="1:9" x14ac:dyDescent="0.25">
      <c r="A5" s="2" t="s">
        <v>28</v>
      </c>
      <c r="B5" s="2" t="s">
        <v>48</v>
      </c>
      <c r="C5" s="14">
        <v>26.294799972070926</v>
      </c>
      <c r="D5" s="17">
        <v>59.093625414481153</v>
      </c>
      <c r="E5" s="14">
        <v>26.916109291265194</v>
      </c>
      <c r="F5" s="12">
        <v>14.087709703330701</v>
      </c>
      <c r="G5" s="13">
        <v>23.237869185984223</v>
      </c>
      <c r="H5" s="13">
        <v>22.039503380629096</v>
      </c>
      <c r="I5" s="13">
        <v>21.210845427084262</v>
      </c>
    </row>
    <row r="6" spans="1:9" x14ac:dyDescent="0.25">
      <c r="A6" s="2" t="s">
        <v>52</v>
      </c>
      <c r="B6" s="2" t="s">
        <v>30</v>
      </c>
      <c r="C6" s="14">
        <v>26.877934316846197</v>
      </c>
      <c r="D6" s="15">
        <v>37.176654528698073</v>
      </c>
      <c r="E6" s="15">
        <v>35.004206604109747</v>
      </c>
      <c r="F6" s="13">
        <v>21.986463448314094</v>
      </c>
      <c r="G6" s="14">
        <v>28.114864333472163</v>
      </c>
      <c r="H6" s="14">
        <v>27.680397172385401</v>
      </c>
      <c r="I6" s="13">
        <v>23.875407200695108</v>
      </c>
    </row>
    <row r="7" spans="1:9" x14ac:dyDescent="0.25">
      <c r="A7" s="2" t="s">
        <v>52</v>
      </c>
      <c r="B7" s="2" t="s">
        <v>47</v>
      </c>
      <c r="C7" s="15">
        <v>35.234090597210781</v>
      </c>
      <c r="D7" s="17">
        <v>62.591050912656542</v>
      </c>
      <c r="E7" s="15">
        <v>35.324999875155882</v>
      </c>
      <c r="F7" s="12">
        <v>10.436610115361301</v>
      </c>
      <c r="G7" s="14">
        <v>31.233097348376404</v>
      </c>
      <c r="H7" s="14">
        <v>27.295154117791682</v>
      </c>
      <c r="I7" s="14">
        <v>28.894382524854471</v>
      </c>
    </row>
    <row r="8" spans="1:9" x14ac:dyDescent="0.25">
      <c r="A8" s="2" t="s">
        <v>52</v>
      </c>
      <c r="B8" s="2" t="s">
        <v>48</v>
      </c>
      <c r="C8" s="13">
        <v>19.62902150899837</v>
      </c>
      <c r="D8" s="16">
        <v>53.4214010544909</v>
      </c>
      <c r="E8" s="13">
        <v>22.945672060175436</v>
      </c>
      <c r="F8" s="12">
        <v>11.983505574275938</v>
      </c>
      <c r="G8" s="13">
        <v>19.390406218840813</v>
      </c>
      <c r="H8" s="13">
        <v>19.998276665695361</v>
      </c>
      <c r="I8" s="13">
        <v>17.416730898700429</v>
      </c>
    </row>
    <row r="9" spans="1:9" x14ac:dyDescent="0.25">
      <c r="A9" s="2" t="s">
        <v>53</v>
      </c>
      <c r="B9" s="2" t="s">
        <v>30</v>
      </c>
      <c r="C9" s="15">
        <v>35.788389113254169</v>
      </c>
      <c r="D9" s="18">
        <v>73.137353251900876</v>
      </c>
      <c r="E9" s="15">
        <v>37.159631905512214</v>
      </c>
      <c r="F9" s="14">
        <v>34.553463922949341</v>
      </c>
      <c r="G9" s="15">
        <v>41.508085898938674</v>
      </c>
      <c r="H9" s="14">
        <v>28.510003012611033</v>
      </c>
      <c r="I9" s="16">
        <v>45.009679395009691</v>
      </c>
    </row>
    <row r="10" spans="1:9" x14ac:dyDescent="0.25">
      <c r="A10" s="2" t="s">
        <v>53</v>
      </c>
      <c r="B10" s="2" t="s">
        <v>47</v>
      </c>
      <c r="C10" s="16">
        <v>45.356175621797782</v>
      </c>
      <c r="D10" s="20">
        <v>92.247772832667025</v>
      </c>
      <c r="E10" s="14">
        <v>34.969836694138628</v>
      </c>
      <c r="F10" s="14">
        <v>25.795255326763826</v>
      </c>
      <c r="G10" s="15">
        <v>37.609783521453359</v>
      </c>
      <c r="H10" s="14">
        <v>29.39338590870398</v>
      </c>
      <c r="I10" s="15">
        <v>39.656526485987328</v>
      </c>
    </row>
    <row r="11" spans="1:9" x14ac:dyDescent="0.25">
      <c r="A11" s="2" t="s">
        <v>53</v>
      </c>
      <c r="B11" s="2" t="s">
        <v>48</v>
      </c>
      <c r="C11" s="14">
        <v>34.789603253997385</v>
      </c>
      <c r="D11" s="20">
        <v>93.697469145013585</v>
      </c>
      <c r="E11" s="14">
        <v>26.178320082129126</v>
      </c>
      <c r="F11" s="13">
        <v>17.603099335790521</v>
      </c>
      <c r="G11" s="14">
        <v>26.729932038735367</v>
      </c>
      <c r="H11" s="13">
        <v>21.874961303032663</v>
      </c>
      <c r="I11" s="14">
        <v>27.149131976214907</v>
      </c>
    </row>
    <row r="12" spans="1:9" x14ac:dyDescent="0.25">
      <c r="A12" s="2" t="s">
        <v>54</v>
      </c>
      <c r="B12" s="2" t="s">
        <v>30</v>
      </c>
      <c r="C12" s="14">
        <v>32.804116267704551</v>
      </c>
      <c r="D12" s="18">
        <v>69.284921779807704</v>
      </c>
      <c r="E12" s="15">
        <v>38.179718520603046</v>
      </c>
      <c r="F12" s="14">
        <v>29.361393556179372</v>
      </c>
      <c r="G12" s="15">
        <v>42.664705432159437</v>
      </c>
      <c r="H12" s="14">
        <v>29.759770132402352</v>
      </c>
      <c r="I12" s="16">
        <v>46.266639781923367</v>
      </c>
    </row>
    <row r="13" spans="1:9" x14ac:dyDescent="0.25">
      <c r="A13" s="2" t="s">
        <v>54</v>
      </c>
      <c r="B13" s="2" t="s">
        <v>47</v>
      </c>
      <c r="C13" s="15">
        <v>43.590358995817525</v>
      </c>
      <c r="D13" s="20">
        <v>86.297588178095367</v>
      </c>
      <c r="E13" s="15">
        <v>35.460397364476663</v>
      </c>
      <c r="F13" s="13">
        <v>23.187381173198325</v>
      </c>
      <c r="G13" s="15">
        <v>41.85058986069636</v>
      </c>
      <c r="H13" s="14">
        <v>29.708128111950515</v>
      </c>
      <c r="I13" s="16">
        <v>46.543292207705278</v>
      </c>
    </row>
    <row r="14" spans="1:9" x14ac:dyDescent="0.25">
      <c r="A14" s="2" t="s">
        <v>54</v>
      </c>
      <c r="B14" s="2" t="s">
        <v>48</v>
      </c>
      <c r="C14" s="14">
        <v>28.230654827540501</v>
      </c>
      <c r="D14" s="20">
        <v>90.775270658877091</v>
      </c>
      <c r="E14" s="13">
        <v>21.155106991292115</v>
      </c>
      <c r="F14" s="13">
        <v>18.987483738669038</v>
      </c>
      <c r="G14" s="14">
        <v>26.693446092041572</v>
      </c>
      <c r="H14" s="13">
        <v>21.845022958477696</v>
      </c>
      <c r="I14" s="14">
        <v>30.569707788754286</v>
      </c>
    </row>
    <row r="15" spans="1:9" x14ac:dyDescent="0.25">
      <c r="A15" s="2" t="s">
        <v>55</v>
      </c>
      <c r="B15" s="2" t="s">
        <v>30</v>
      </c>
      <c r="C15" s="14">
        <v>26.020644436467567</v>
      </c>
      <c r="D15" s="19">
        <v>76.416446795684749</v>
      </c>
      <c r="E15" s="14">
        <v>32.26235635459561</v>
      </c>
      <c r="F15" s="14">
        <v>28.682853033362747</v>
      </c>
      <c r="G15" s="15">
        <v>35.822197949473825</v>
      </c>
      <c r="H15" s="13">
        <v>23.963435885526373</v>
      </c>
      <c r="I15" s="15">
        <v>40.575507139875533</v>
      </c>
    </row>
    <row r="16" spans="1:9" x14ac:dyDescent="0.25">
      <c r="A16" s="2" t="s">
        <v>55</v>
      </c>
      <c r="B16" s="2" t="s">
        <v>47</v>
      </c>
      <c r="C16" s="14">
        <v>31.725794382889344</v>
      </c>
      <c r="D16" s="19">
        <v>77.36103434436518</v>
      </c>
      <c r="E16" s="13">
        <v>22.821269901096592</v>
      </c>
      <c r="F16" s="13">
        <v>22.614508351974187</v>
      </c>
      <c r="G16" s="14">
        <v>28.227453778475965</v>
      </c>
      <c r="H16" s="13">
        <v>19.626956894806295</v>
      </c>
      <c r="I16" s="15">
        <v>35.300590238913898</v>
      </c>
    </row>
    <row r="17" spans="1:9" x14ac:dyDescent="0.25">
      <c r="A17" s="2" t="s">
        <v>55</v>
      </c>
      <c r="B17" s="2" t="s">
        <v>48</v>
      </c>
      <c r="C17" s="12">
        <v>11.622387038547807</v>
      </c>
      <c r="D17" s="17">
        <v>63.709484916984373</v>
      </c>
      <c r="E17" s="11">
        <v>-0.68684311939152898</v>
      </c>
      <c r="F17" s="13">
        <v>17.087464153074801</v>
      </c>
      <c r="G17" s="11">
        <v>4.7333799826478939</v>
      </c>
      <c r="H17" s="10">
        <v>-5.7891685173805421</v>
      </c>
      <c r="I17" s="12">
        <v>11.815146947303676</v>
      </c>
    </row>
    <row r="18" spans="1:9" x14ac:dyDescent="0.25">
      <c r="A18" s="2" t="s">
        <v>56</v>
      </c>
      <c r="B18" s="2" t="s">
        <v>30</v>
      </c>
      <c r="C18" s="10">
        <v>-10.300508142114527</v>
      </c>
      <c r="D18" s="3">
        <v>-340.10165034519093</v>
      </c>
      <c r="E18" s="10">
        <v>-5.5836308593186432</v>
      </c>
      <c r="F18" s="10">
        <v>-9.508305309090229</v>
      </c>
      <c r="G18" s="9">
        <v>-19.299441803799898</v>
      </c>
      <c r="H18" s="10">
        <v>-6.6340347832830355</v>
      </c>
      <c r="I18" s="7">
        <v>-37.70284910184175</v>
      </c>
    </row>
    <row r="19" spans="1:9" x14ac:dyDescent="0.25">
      <c r="A19" s="2" t="s">
        <v>56</v>
      </c>
      <c r="B19" s="2" t="s">
        <v>47</v>
      </c>
      <c r="C19" s="6">
        <v>-46.694089178485818</v>
      </c>
      <c r="D19" s="3">
        <v>-926.84072670777016</v>
      </c>
      <c r="E19" s="5">
        <v>-64.609879224933835</v>
      </c>
      <c r="F19" s="14">
        <v>28.497547093464942</v>
      </c>
      <c r="G19" s="6">
        <v>-46.637335053561358</v>
      </c>
      <c r="H19" s="10">
        <v>-14.236555288086944</v>
      </c>
      <c r="I19" s="9">
        <v>-20.371742419468966</v>
      </c>
    </row>
    <row r="20" spans="1:9" x14ac:dyDescent="0.25">
      <c r="A20" s="2" t="s">
        <v>56</v>
      </c>
      <c r="B20" s="2" t="s">
        <v>48</v>
      </c>
      <c r="C20" s="7">
        <v>-39.80472399965376</v>
      </c>
      <c r="D20" s="3">
        <v>-8152.6792906574301</v>
      </c>
      <c r="E20" s="12">
        <v>8.337678029985975</v>
      </c>
      <c r="F20" s="3">
        <v>-174.10226058236347</v>
      </c>
      <c r="G20" s="7">
        <v>-40.817338174047954</v>
      </c>
      <c r="H20" s="12">
        <v>7.7152673542394021</v>
      </c>
      <c r="I20" s="3">
        <v>-103.84618010689705</v>
      </c>
    </row>
    <row r="21" spans="1:9" x14ac:dyDescent="0.25">
      <c r="A21" s="2" t="s">
        <v>57</v>
      </c>
      <c r="B21" s="2" t="s">
        <v>30</v>
      </c>
      <c r="C21" s="11">
        <v>-1.5936567909809622</v>
      </c>
      <c r="D21" s="11">
        <v>2.0820727618038983</v>
      </c>
      <c r="E21" s="11">
        <v>2.0608182565250894</v>
      </c>
      <c r="F21" s="12">
        <v>10.123995270646549</v>
      </c>
      <c r="G21" s="11">
        <v>2.0713749104952401</v>
      </c>
      <c r="H21" s="11">
        <v>0.39248167384355137</v>
      </c>
      <c r="I21" s="11">
        <v>2.085516654859211</v>
      </c>
    </row>
    <row r="22" spans="1:9" x14ac:dyDescent="0.25">
      <c r="A22" s="2" t="s">
        <v>57</v>
      </c>
      <c r="B22" s="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</row>
    <row r="23" spans="1:9" x14ac:dyDescent="0.25">
      <c r="A23" s="2" t="s">
        <v>57</v>
      </c>
      <c r="B23" s="2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</row>
  </sheetData>
  <mergeCells count="1">
    <mergeCell ref="A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workbookViewId="0">
      <selection sqref="A1:I1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69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14">
        <v>26.686858324716916</v>
      </c>
      <c r="D3" s="17">
        <v>63.03709843928921</v>
      </c>
      <c r="E3" s="15">
        <v>36.187230754499431</v>
      </c>
      <c r="F3" s="14">
        <v>31.970380134800898</v>
      </c>
      <c r="G3" s="14">
        <v>29.740504877050732</v>
      </c>
      <c r="H3" s="14">
        <v>29.159716745585452</v>
      </c>
      <c r="I3" s="14">
        <v>25.886618363765486</v>
      </c>
    </row>
    <row r="4" spans="1:9" x14ac:dyDescent="0.25">
      <c r="A4" s="2" t="s">
        <v>28</v>
      </c>
      <c r="B4" s="2" t="s">
        <v>47</v>
      </c>
      <c r="C4" s="15">
        <v>35.615429709196988</v>
      </c>
      <c r="D4" s="18">
        <v>74.436603733334138</v>
      </c>
      <c r="E4" s="15">
        <v>37.044039228294864</v>
      </c>
      <c r="F4" s="13">
        <v>20.720953303304583</v>
      </c>
      <c r="G4" s="14">
        <v>32.207225379557073</v>
      </c>
      <c r="H4" s="14">
        <v>28.595107719078346</v>
      </c>
      <c r="I4" s="14">
        <v>29.424946780215844</v>
      </c>
    </row>
    <row r="5" spans="1:9" x14ac:dyDescent="0.25">
      <c r="A5" s="2" t="s">
        <v>28</v>
      </c>
      <c r="B5" s="2" t="s">
        <v>48</v>
      </c>
      <c r="C5" s="14">
        <v>28.190985251524488</v>
      </c>
      <c r="D5" s="18">
        <v>71.576904101189015</v>
      </c>
      <c r="E5" s="14">
        <v>28.784123562579762</v>
      </c>
      <c r="F5" s="13">
        <v>19.446731337021262</v>
      </c>
      <c r="G5" s="13">
        <v>24.683454443309969</v>
      </c>
      <c r="H5" s="13">
        <v>24.142685557253429</v>
      </c>
      <c r="I5" s="13">
        <v>22.389377028879544</v>
      </c>
    </row>
    <row r="6" spans="1:9" x14ac:dyDescent="0.25">
      <c r="A6" s="2" t="s">
        <v>52</v>
      </c>
      <c r="B6" s="2" t="s">
        <v>30</v>
      </c>
      <c r="C6" s="14">
        <v>32.952775512445996</v>
      </c>
      <c r="D6" s="18">
        <v>72.393999879387792</v>
      </c>
      <c r="E6" s="15">
        <v>37.112866814231772</v>
      </c>
      <c r="F6" s="14">
        <v>31.356972983650227</v>
      </c>
      <c r="G6" s="14">
        <v>30.162366275083286</v>
      </c>
      <c r="H6" s="14">
        <v>27.79533823583624</v>
      </c>
      <c r="I6" s="14">
        <v>25.83997830023592</v>
      </c>
    </row>
    <row r="7" spans="1:9" x14ac:dyDescent="0.25">
      <c r="A7" s="2" t="s">
        <v>52</v>
      </c>
      <c r="B7" s="2" t="s">
        <v>47</v>
      </c>
      <c r="C7" s="15">
        <v>40.717627285756443</v>
      </c>
      <c r="D7" s="17">
        <v>55.330579286409495</v>
      </c>
      <c r="E7" s="15">
        <v>38.305860127558624</v>
      </c>
      <c r="F7" s="13">
        <v>16.652832630503912</v>
      </c>
      <c r="G7" s="14">
        <v>33.442755791515019</v>
      </c>
      <c r="H7" s="14">
        <v>30.716446152812349</v>
      </c>
      <c r="I7" s="14">
        <v>30.595259956476639</v>
      </c>
    </row>
    <row r="8" spans="1:9" x14ac:dyDescent="0.25">
      <c r="A8" s="2" t="s">
        <v>52</v>
      </c>
      <c r="B8" s="2" t="s">
        <v>48</v>
      </c>
      <c r="C8" s="13">
        <v>22.800988399657328</v>
      </c>
      <c r="D8" s="17">
        <v>57.570752179835459</v>
      </c>
      <c r="E8" s="14">
        <v>28.087937432335963</v>
      </c>
      <c r="F8" s="13">
        <v>17.050039573502247</v>
      </c>
      <c r="G8" s="13">
        <v>24.121355314697514</v>
      </c>
      <c r="H8" s="13">
        <v>23.105431389924192</v>
      </c>
      <c r="I8" s="13">
        <v>21.8899417747356</v>
      </c>
    </row>
    <row r="9" spans="1:9" x14ac:dyDescent="0.25">
      <c r="A9" s="2" t="s">
        <v>53</v>
      </c>
      <c r="B9" s="2" t="s">
        <v>30</v>
      </c>
      <c r="C9" s="15">
        <v>39.55607776059388</v>
      </c>
      <c r="D9" s="19">
        <v>78.365476427924492</v>
      </c>
      <c r="E9" s="15">
        <v>42.776932299903933</v>
      </c>
      <c r="F9" s="15">
        <v>36.660663937930728</v>
      </c>
      <c r="G9" s="16">
        <v>46.370767895912387</v>
      </c>
      <c r="H9" s="14">
        <v>33.898180592358514</v>
      </c>
      <c r="I9" s="16">
        <v>49.402993952231846</v>
      </c>
    </row>
    <row r="10" spans="1:9" x14ac:dyDescent="0.25">
      <c r="A10" s="2" t="s">
        <v>53</v>
      </c>
      <c r="B10" s="2" t="s">
        <v>47</v>
      </c>
      <c r="C10" s="16">
        <v>46.256189293727132</v>
      </c>
      <c r="D10" s="21">
        <v>96.589261376858133</v>
      </c>
      <c r="E10" s="15">
        <v>36.201698561878167</v>
      </c>
      <c r="F10" s="14">
        <v>29.063464298128167</v>
      </c>
      <c r="G10" s="15">
        <v>37.786807887438371</v>
      </c>
      <c r="H10" s="14">
        <v>29.680732809236783</v>
      </c>
      <c r="I10" s="15">
        <v>39.092658887787046</v>
      </c>
    </row>
    <row r="11" spans="1:9" x14ac:dyDescent="0.25">
      <c r="A11" s="2" t="s">
        <v>53</v>
      </c>
      <c r="B11" s="2" t="s">
        <v>48</v>
      </c>
      <c r="C11" s="15">
        <v>40.595295223340081</v>
      </c>
      <c r="D11" s="20">
        <v>93.128898288819158</v>
      </c>
      <c r="E11" s="14">
        <v>31.087130286571352</v>
      </c>
      <c r="F11" s="14">
        <v>28.20938679064065</v>
      </c>
      <c r="G11" s="15">
        <v>35.262495699391991</v>
      </c>
      <c r="H11" s="14">
        <v>30.263804921404812</v>
      </c>
      <c r="I11" s="15">
        <v>38.343308512920146</v>
      </c>
    </row>
    <row r="12" spans="1:9" x14ac:dyDescent="0.25">
      <c r="A12" s="2" t="s">
        <v>54</v>
      </c>
      <c r="B12" s="2" t="s">
        <v>30</v>
      </c>
      <c r="C12" s="14">
        <v>34.882899775192115</v>
      </c>
      <c r="D12" s="19">
        <v>79.492612331283112</v>
      </c>
      <c r="E12" s="15">
        <v>42.732347607736109</v>
      </c>
      <c r="F12" s="15">
        <v>37.253423858871422</v>
      </c>
      <c r="G12" s="16">
        <v>47.207646958302149</v>
      </c>
      <c r="H12" s="15">
        <v>35.587349866265235</v>
      </c>
      <c r="I12" s="16">
        <v>50.896701066682994</v>
      </c>
    </row>
    <row r="13" spans="1:9" x14ac:dyDescent="0.25">
      <c r="A13" s="2" t="s">
        <v>54</v>
      </c>
      <c r="B13" s="2" t="s">
        <v>47</v>
      </c>
      <c r="C13" s="15">
        <v>44.080389202876127</v>
      </c>
      <c r="D13" s="17">
        <v>64.153341301774645</v>
      </c>
      <c r="E13" s="15">
        <v>38.286959946762131</v>
      </c>
      <c r="F13" s="13">
        <v>21.596138922574699</v>
      </c>
      <c r="G13" s="15">
        <v>43.912955137383499</v>
      </c>
      <c r="H13" s="14">
        <v>32.854360965111923</v>
      </c>
      <c r="I13" s="16">
        <v>48.219847297008045</v>
      </c>
    </row>
    <row r="14" spans="1:9" x14ac:dyDescent="0.25">
      <c r="A14" s="2" t="s">
        <v>54</v>
      </c>
      <c r="B14" s="2" t="s">
        <v>48</v>
      </c>
      <c r="C14" s="14">
        <v>27.921800550422681</v>
      </c>
      <c r="D14" s="20">
        <v>88.974399515044439</v>
      </c>
      <c r="E14" s="13">
        <v>24.009758364462439</v>
      </c>
      <c r="F14" s="13">
        <v>19.481482837904998</v>
      </c>
      <c r="G14" s="14">
        <v>27.645542926800914</v>
      </c>
      <c r="H14" s="13">
        <v>23.587362054433196</v>
      </c>
      <c r="I14" s="14">
        <v>30.34860850753482</v>
      </c>
    </row>
    <row r="15" spans="1:9" x14ac:dyDescent="0.25">
      <c r="A15" s="2" t="s">
        <v>55</v>
      </c>
      <c r="B15" s="2" t="s">
        <v>30</v>
      </c>
      <c r="C15" s="14">
        <v>31.480476011327791</v>
      </c>
      <c r="D15" s="18">
        <v>69.360008901224433</v>
      </c>
      <c r="E15" s="15">
        <v>37.617634011511655</v>
      </c>
      <c r="F15" s="15">
        <v>36.62567789983521</v>
      </c>
      <c r="G15" s="15">
        <v>42.417935365999696</v>
      </c>
      <c r="H15" s="14">
        <v>31.567759404617803</v>
      </c>
      <c r="I15" s="16">
        <v>48.371874906260089</v>
      </c>
    </row>
    <row r="16" spans="1:9" x14ac:dyDescent="0.25">
      <c r="A16" s="2" t="s">
        <v>55</v>
      </c>
      <c r="B16" s="2" t="s">
        <v>47</v>
      </c>
      <c r="C16" s="15">
        <v>39.411622471580749</v>
      </c>
      <c r="D16" s="19">
        <v>83.596067950689829</v>
      </c>
      <c r="E16" s="15">
        <v>35.432126922013794</v>
      </c>
      <c r="F16" s="13">
        <v>16.854512980297066</v>
      </c>
      <c r="G16" s="15">
        <v>35.570208067540321</v>
      </c>
      <c r="H16" s="14">
        <v>29.016434420861287</v>
      </c>
      <c r="I16" s="15">
        <v>35.761073251616892</v>
      </c>
    </row>
    <row r="17" spans="1:9" x14ac:dyDescent="0.25">
      <c r="A17" s="2" t="s">
        <v>55</v>
      </c>
      <c r="B17" s="2" t="s">
        <v>48</v>
      </c>
      <c r="C17" s="12">
        <v>11.716697258069807</v>
      </c>
      <c r="D17" s="16">
        <v>49.390705737463563</v>
      </c>
      <c r="E17" s="12">
        <v>7.7991893741243175</v>
      </c>
      <c r="F17" s="13">
        <v>20.498567204474558</v>
      </c>
      <c r="G17" s="12">
        <v>10.208809867536649</v>
      </c>
      <c r="H17" s="11">
        <v>1.6320632092437166</v>
      </c>
      <c r="I17" s="12">
        <v>13.529489308972027</v>
      </c>
    </row>
    <row r="18" spans="1:9" x14ac:dyDescent="0.25">
      <c r="A18" s="2" t="s">
        <v>56</v>
      </c>
      <c r="B18" s="2" t="s">
        <v>30</v>
      </c>
      <c r="C18" s="10">
        <v>-5.8281157975903986</v>
      </c>
      <c r="D18" s="3">
        <v>-1078.4472328570123</v>
      </c>
      <c r="E18" s="12">
        <v>7.0512704488697135</v>
      </c>
      <c r="F18" s="8">
        <v>-28.322675599411046</v>
      </c>
      <c r="G18" s="12">
        <v>5.1702909921928191</v>
      </c>
      <c r="H18" s="12">
        <v>7.7059324576863473</v>
      </c>
      <c r="I18" s="11">
        <v>2.7214337448542643</v>
      </c>
    </row>
    <row r="19" spans="1:9" x14ac:dyDescent="0.25">
      <c r="A19" s="2" t="s">
        <v>56</v>
      </c>
      <c r="B19" s="2" t="s">
        <v>47</v>
      </c>
      <c r="C19" s="3">
        <v>-594.44032696163436</v>
      </c>
      <c r="D19" s="3">
        <v>-744.31509970650961</v>
      </c>
      <c r="E19" s="3">
        <v>-568.21363656129063</v>
      </c>
      <c r="F19" s="3">
        <v>-1130.4086841460198</v>
      </c>
      <c r="G19" s="3">
        <v>-525.75780970726555</v>
      </c>
      <c r="H19" s="3">
        <v>-689.90402879928229</v>
      </c>
      <c r="I19" s="3">
        <v>-468.33487268256579</v>
      </c>
    </row>
    <row r="20" spans="1:9" x14ac:dyDescent="0.25">
      <c r="A20" s="2" t="s">
        <v>56</v>
      </c>
      <c r="B20" s="2" t="s">
        <v>48</v>
      </c>
      <c r="C20" s="5">
        <v>-55.184586168304875</v>
      </c>
      <c r="D20" s="12">
        <v>5.1843375281401993</v>
      </c>
      <c r="E20" s="7">
        <v>-40.412678805029181</v>
      </c>
      <c r="F20" s="11">
        <v>4.9580307444593652</v>
      </c>
      <c r="G20" s="4">
        <v>-79.848249785838775</v>
      </c>
      <c r="H20" s="9">
        <v>-20.658334742595915</v>
      </c>
      <c r="I20" s="3">
        <v>-116.47184454679464</v>
      </c>
    </row>
    <row r="21" spans="1:9" x14ac:dyDescent="0.25">
      <c r="A21" s="2" t="s">
        <v>57</v>
      </c>
      <c r="B21" s="2" t="s">
        <v>30</v>
      </c>
      <c r="C21" s="12">
        <v>10.874338360244021</v>
      </c>
      <c r="D21" s="17">
        <v>56.663262162760851</v>
      </c>
      <c r="E21" s="12">
        <v>12.941712245897044</v>
      </c>
      <c r="F21" s="12">
        <v>10.843042741527329</v>
      </c>
      <c r="G21" s="12">
        <v>12.178052239053738</v>
      </c>
      <c r="H21" s="12">
        <v>8.4691285723216456</v>
      </c>
      <c r="I21" s="12">
        <v>11.178035910209219</v>
      </c>
    </row>
    <row r="22" spans="1:9" x14ac:dyDescent="0.25">
      <c r="A22" s="2" t="s">
        <v>57</v>
      </c>
      <c r="B22" s="2" t="s">
        <v>47</v>
      </c>
      <c r="C22" s="13">
        <v>15.667214237871482</v>
      </c>
      <c r="D22" s="19">
        <v>81.660473983278024</v>
      </c>
      <c r="E22" s="12">
        <v>7.8528428110157398</v>
      </c>
      <c r="F22" s="12">
        <v>7.8066569422093686</v>
      </c>
      <c r="G22" s="12">
        <v>6.6709018755356215</v>
      </c>
      <c r="H22" s="12">
        <v>9.3499907233487054</v>
      </c>
      <c r="I22" s="12">
        <v>5.0651094785540298</v>
      </c>
    </row>
    <row r="23" spans="1:9" x14ac:dyDescent="0.25">
      <c r="A23" s="2" t="s">
        <v>57</v>
      </c>
      <c r="B23" s="2" t="s">
        <v>48</v>
      </c>
      <c r="C23" s="10">
        <v>-10.746984962786762</v>
      </c>
      <c r="D23" s="8">
        <v>-30.752529344978925</v>
      </c>
      <c r="E23" s="11">
        <v>-1.3462871767419065</v>
      </c>
      <c r="F23" s="11">
        <v>1.5425847256890892</v>
      </c>
      <c r="G23" s="13">
        <v>19.299927435992675</v>
      </c>
      <c r="H23" s="11">
        <v>3.8023191926810349</v>
      </c>
      <c r="I23" s="15">
        <v>35.668217133637953</v>
      </c>
    </row>
  </sheetData>
  <mergeCells count="1">
    <mergeCell ref="A1: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70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14">
        <v>32.234888399297432</v>
      </c>
      <c r="D3" s="16">
        <v>52.463591266518584</v>
      </c>
      <c r="E3" s="15">
        <v>39.102515622575048</v>
      </c>
      <c r="F3" s="15">
        <v>38.611576211245016</v>
      </c>
      <c r="G3" s="14">
        <v>32.887499516663674</v>
      </c>
      <c r="H3" s="14">
        <v>32.293908247057168</v>
      </c>
      <c r="I3" s="14">
        <v>29.111053511697289</v>
      </c>
    </row>
    <row r="4" spans="1:9" x14ac:dyDescent="0.25">
      <c r="A4" s="2" t="s">
        <v>28</v>
      </c>
      <c r="B4" s="2" t="s">
        <v>47</v>
      </c>
      <c r="C4" s="15">
        <v>41.764789723621156</v>
      </c>
      <c r="D4" s="18">
        <v>73.292908503920813</v>
      </c>
      <c r="E4" s="15">
        <v>41.778654473918401</v>
      </c>
      <c r="F4" s="14">
        <v>28.052886385318487</v>
      </c>
      <c r="G4" s="15">
        <v>37.10163201083774</v>
      </c>
      <c r="H4" s="14">
        <v>33.307473114449635</v>
      </c>
      <c r="I4" s="14">
        <v>34.392653226844509</v>
      </c>
    </row>
    <row r="5" spans="1:9" x14ac:dyDescent="0.25">
      <c r="A5" s="2" t="s">
        <v>28</v>
      </c>
      <c r="B5" s="2" t="s">
        <v>48</v>
      </c>
      <c r="C5" s="14">
        <v>28.001626642004695</v>
      </c>
      <c r="D5" s="17">
        <v>58.611426035769064</v>
      </c>
      <c r="E5" s="14">
        <v>32.185285103424476</v>
      </c>
      <c r="F5" s="13">
        <v>21.376220910762271</v>
      </c>
      <c r="G5" s="14">
        <v>27.221612716051148</v>
      </c>
      <c r="H5" s="14">
        <v>26.552911784438766</v>
      </c>
      <c r="I5" s="13">
        <v>24.378993161378041</v>
      </c>
    </row>
    <row r="6" spans="1:9" x14ac:dyDescent="0.25">
      <c r="A6" s="2" t="s">
        <v>52</v>
      </c>
      <c r="B6" s="2" t="s">
        <v>30</v>
      </c>
      <c r="C6" s="15">
        <v>35.277158313184948</v>
      </c>
      <c r="D6" s="17">
        <v>57.801526291223873</v>
      </c>
      <c r="E6" s="15">
        <v>40.856277980966304</v>
      </c>
      <c r="F6" s="15">
        <v>39.129659039932122</v>
      </c>
      <c r="G6" s="14">
        <v>33.200907594968129</v>
      </c>
      <c r="H6" s="14">
        <v>31.220984303900096</v>
      </c>
      <c r="I6" s="14">
        <v>28.311116800090662</v>
      </c>
    </row>
    <row r="7" spans="1:9" x14ac:dyDescent="0.25">
      <c r="A7" s="2" t="s">
        <v>52</v>
      </c>
      <c r="B7" s="2" t="s">
        <v>47</v>
      </c>
      <c r="C7" s="15">
        <v>41.047448739894655</v>
      </c>
      <c r="D7" s="18">
        <v>71.352690430172956</v>
      </c>
      <c r="E7" s="15">
        <v>40.104508724794542</v>
      </c>
      <c r="F7" s="14">
        <v>26.750936004353459</v>
      </c>
      <c r="G7" s="14">
        <v>34.941751415113117</v>
      </c>
      <c r="H7" s="14">
        <v>32.205782222915381</v>
      </c>
      <c r="I7" s="14">
        <v>31.881410619203589</v>
      </c>
    </row>
    <row r="8" spans="1:9" x14ac:dyDescent="0.25">
      <c r="A8" s="2" t="s">
        <v>52</v>
      </c>
      <c r="B8" s="2" t="s">
        <v>48</v>
      </c>
      <c r="C8" s="14">
        <v>25.160145040357691</v>
      </c>
      <c r="D8" s="18">
        <v>72.793089312820541</v>
      </c>
      <c r="E8" s="14">
        <v>31.070351074442986</v>
      </c>
      <c r="F8" s="13">
        <v>19.476938162932093</v>
      </c>
      <c r="G8" s="14">
        <v>27.376753875627131</v>
      </c>
      <c r="H8" s="14">
        <v>26.484329817551416</v>
      </c>
      <c r="I8" s="14">
        <v>25.294539223485529</v>
      </c>
    </row>
    <row r="9" spans="1:9" x14ac:dyDescent="0.25">
      <c r="A9" s="2" t="s">
        <v>53</v>
      </c>
      <c r="B9" s="2" t="s">
        <v>30</v>
      </c>
      <c r="C9" s="15">
        <v>36.861350760803553</v>
      </c>
      <c r="D9" s="18">
        <v>68.979450638817198</v>
      </c>
      <c r="E9" s="15">
        <v>43.231120950243032</v>
      </c>
      <c r="F9" s="16">
        <v>49.550326901333534</v>
      </c>
      <c r="G9" s="16">
        <v>47.591412013572111</v>
      </c>
      <c r="H9" s="15">
        <v>37.992591384066124</v>
      </c>
      <c r="I9" s="16">
        <v>51.215794487104645</v>
      </c>
    </row>
    <row r="10" spans="1:9" x14ac:dyDescent="0.25">
      <c r="A10" s="2" t="s">
        <v>53</v>
      </c>
      <c r="B10" s="2" t="s">
        <v>47</v>
      </c>
      <c r="C10" s="16">
        <v>48.048586298268411</v>
      </c>
      <c r="D10" s="20">
        <v>88.679011076442265</v>
      </c>
      <c r="E10" s="15">
        <v>43.527245918149546</v>
      </c>
      <c r="F10" s="15">
        <v>37.936680876270671</v>
      </c>
      <c r="G10" s="16">
        <v>45.300090874036734</v>
      </c>
      <c r="H10" s="15">
        <v>36.646573553220506</v>
      </c>
      <c r="I10" s="16">
        <v>46.822199487203527</v>
      </c>
    </row>
    <row r="11" spans="1:9" x14ac:dyDescent="0.25">
      <c r="A11" s="2" t="s">
        <v>53</v>
      </c>
      <c r="B11" s="2" t="s">
        <v>48</v>
      </c>
      <c r="C11" s="15">
        <v>36.445910881505668</v>
      </c>
      <c r="D11" s="20">
        <v>94.081196368275371</v>
      </c>
      <c r="E11" s="14">
        <v>30.653311584086868</v>
      </c>
      <c r="F11" s="14">
        <v>34.407408925194503</v>
      </c>
      <c r="G11" s="14">
        <v>31.642670678097517</v>
      </c>
      <c r="H11" s="14">
        <v>30.43397293294823</v>
      </c>
      <c r="I11" s="14">
        <v>32.444130188469352</v>
      </c>
    </row>
    <row r="12" spans="1:9" x14ac:dyDescent="0.25">
      <c r="A12" s="2" t="s">
        <v>54</v>
      </c>
      <c r="B12" s="2" t="s">
        <v>30</v>
      </c>
      <c r="C12" s="15">
        <v>39.725876415882347</v>
      </c>
      <c r="D12" s="18">
        <v>66.452062855825844</v>
      </c>
      <c r="E12" s="15">
        <v>44.007633341898241</v>
      </c>
      <c r="F12" s="15">
        <v>43.401277116446003</v>
      </c>
      <c r="G12" s="16">
        <v>47.748395736077235</v>
      </c>
      <c r="H12" s="15">
        <v>35.919987749202882</v>
      </c>
      <c r="I12" s="16">
        <v>50.86204635022731</v>
      </c>
    </row>
    <row r="13" spans="1:9" x14ac:dyDescent="0.25">
      <c r="A13" s="2" t="s">
        <v>54</v>
      </c>
      <c r="B13" s="2" t="s">
        <v>47</v>
      </c>
      <c r="C13" s="16">
        <v>47.589923279073759</v>
      </c>
      <c r="D13" s="19">
        <v>77.696515392878581</v>
      </c>
      <c r="E13" s="15">
        <v>42.504873496069962</v>
      </c>
      <c r="F13" s="14">
        <v>29.905164846469301</v>
      </c>
      <c r="G13" s="16">
        <v>47.568977129323578</v>
      </c>
      <c r="H13" s="15">
        <v>35.781812173434389</v>
      </c>
      <c r="I13" s="16">
        <v>51.543534382185186</v>
      </c>
    </row>
    <row r="14" spans="1:9" x14ac:dyDescent="0.25">
      <c r="A14" s="2" t="s">
        <v>54</v>
      </c>
      <c r="B14" s="2" t="s">
        <v>48</v>
      </c>
      <c r="C14" s="14">
        <v>30.521920815519071</v>
      </c>
      <c r="D14" s="20">
        <v>91.378768844936687</v>
      </c>
      <c r="E14" s="14">
        <v>28.272070965872597</v>
      </c>
      <c r="F14" s="14">
        <v>26.785400785815078</v>
      </c>
      <c r="G14" s="14">
        <v>33.4746095012501</v>
      </c>
      <c r="H14" s="14">
        <v>28.55479548704637</v>
      </c>
      <c r="I14" s="15">
        <v>37.407780946276986</v>
      </c>
    </row>
    <row r="15" spans="1:9" x14ac:dyDescent="0.25">
      <c r="A15" s="2" t="s">
        <v>55</v>
      </c>
      <c r="B15" s="2" t="s">
        <v>30</v>
      </c>
      <c r="C15" s="14">
        <v>34.521031550321929</v>
      </c>
      <c r="D15" s="18">
        <v>66.476948719514155</v>
      </c>
      <c r="E15" s="15">
        <v>41.375881043762277</v>
      </c>
      <c r="F15" s="15">
        <v>42.728999551790885</v>
      </c>
      <c r="G15" s="16">
        <v>46.510664402865928</v>
      </c>
      <c r="H15" s="15">
        <v>35.606472874075685</v>
      </c>
      <c r="I15" s="16">
        <v>52.630424861391212</v>
      </c>
    </row>
    <row r="16" spans="1:9" x14ac:dyDescent="0.25">
      <c r="A16" s="2" t="s">
        <v>55</v>
      </c>
      <c r="B16" s="2" t="s">
        <v>47</v>
      </c>
      <c r="C16" s="15">
        <v>44.13888670009829</v>
      </c>
      <c r="D16" s="20">
        <v>93.497513995811815</v>
      </c>
      <c r="E16" s="15">
        <v>40.170565664220184</v>
      </c>
      <c r="F16" s="14">
        <v>27.055637484959217</v>
      </c>
      <c r="G16" s="15">
        <v>41.070257141303898</v>
      </c>
      <c r="H16" s="14">
        <v>32.590221745396668</v>
      </c>
      <c r="I16" s="15">
        <v>42.265325799680312</v>
      </c>
    </row>
    <row r="17" spans="1:9" x14ac:dyDescent="0.25">
      <c r="A17" s="2" t="s">
        <v>55</v>
      </c>
      <c r="B17" s="2" t="s">
        <v>48</v>
      </c>
      <c r="C17" s="14">
        <v>27.459328412692528</v>
      </c>
      <c r="D17" s="20">
        <v>86.809836953735186</v>
      </c>
      <c r="E17" s="14">
        <v>25.387995397544906</v>
      </c>
      <c r="F17" s="14">
        <v>25.225822284442266</v>
      </c>
      <c r="G17" s="14">
        <v>26.555005450347917</v>
      </c>
      <c r="H17" s="13">
        <v>21.073370843156308</v>
      </c>
      <c r="I17" s="14">
        <v>28.135388029275639</v>
      </c>
    </row>
    <row r="18" spans="1:9" x14ac:dyDescent="0.25">
      <c r="A18" s="2" t="s">
        <v>56</v>
      </c>
      <c r="B18" s="2" t="s">
        <v>30</v>
      </c>
      <c r="C18" s="13">
        <v>16.458009349985332</v>
      </c>
      <c r="D18" s="3">
        <v>-1149.60013367084</v>
      </c>
      <c r="E18" s="13">
        <v>22.63171451005536</v>
      </c>
      <c r="F18" s="14">
        <v>30.917329416633365</v>
      </c>
      <c r="G18" s="14">
        <v>28.292699852411392</v>
      </c>
      <c r="H18" s="14">
        <v>26.592437664167452</v>
      </c>
      <c r="I18" s="14">
        <v>34.827502243861261</v>
      </c>
    </row>
    <row r="19" spans="1:9" x14ac:dyDescent="0.25">
      <c r="A19" s="2" t="s">
        <v>56</v>
      </c>
      <c r="B19" s="2" t="s">
        <v>47</v>
      </c>
      <c r="C19" s="12">
        <v>10.220062842732462</v>
      </c>
      <c r="D19" s="13">
        <v>15.299257252596371</v>
      </c>
      <c r="E19" s="11">
        <v>2.3166800992311036</v>
      </c>
      <c r="F19" s="12">
        <v>11.977622487501892</v>
      </c>
      <c r="G19" s="11">
        <v>4.049515994468754</v>
      </c>
      <c r="H19" s="12">
        <v>5.3047748115546183</v>
      </c>
      <c r="I19" s="12">
        <v>6.3490455154760124</v>
      </c>
    </row>
    <row r="20" spans="1:9" x14ac:dyDescent="0.25">
      <c r="A20" s="2" t="s">
        <v>56</v>
      </c>
      <c r="B20" s="2" t="s">
        <v>48</v>
      </c>
      <c r="C20" s="12">
        <v>8.7109878679067325</v>
      </c>
      <c r="D20" s="17">
        <v>61.294512414945423</v>
      </c>
      <c r="E20" s="11">
        <v>-2.860321090615483</v>
      </c>
      <c r="F20" s="8">
        <v>-30.38797340623292</v>
      </c>
      <c r="G20" s="12">
        <v>11.048987896193708</v>
      </c>
      <c r="H20" s="11">
        <v>3.7062936331193965</v>
      </c>
      <c r="I20" s="13">
        <v>20.040588130558653</v>
      </c>
    </row>
    <row r="21" spans="1:9" x14ac:dyDescent="0.25">
      <c r="A21" s="2" t="s">
        <v>57</v>
      </c>
      <c r="B21" s="2" t="s">
        <v>30</v>
      </c>
      <c r="C21" s="14">
        <v>26.740374286387752</v>
      </c>
      <c r="D21" s="18">
        <v>74.201828838601031</v>
      </c>
      <c r="E21" s="13">
        <v>23.352094569922986</v>
      </c>
      <c r="F21" s="14">
        <v>25.71125069686034</v>
      </c>
      <c r="G21" s="13">
        <v>19.067260052916186</v>
      </c>
      <c r="H21" s="13">
        <v>20.57188583274662</v>
      </c>
      <c r="I21" s="12">
        <v>13.102523082968526</v>
      </c>
    </row>
    <row r="22" spans="1:9" x14ac:dyDescent="0.25">
      <c r="A22" s="2" t="s">
        <v>57</v>
      </c>
      <c r="B22" s="2" t="s">
        <v>47</v>
      </c>
      <c r="C22" s="13">
        <v>20.011041646323839</v>
      </c>
      <c r="D22" s="20">
        <v>87.863766157768751</v>
      </c>
      <c r="E22" s="12">
        <v>13.36489663584597</v>
      </c>
      <c r="F22" s="12">
        <v>6.2314368878651498</v>
      </c>
      <c r="G22" s="12">
        <v>11.820755738871522</v>
      </c>
      <c r="H22" s="12">
        <v>13.844413440116977</v>
      </c>
      <c r="I22" s="12">
        <v>9.8399497831862988</v>
      </c>
    </row>
    <row r="23" spans="1:9" x14ac:dyDescent="0.25">
      <c r="A23" s="2" t="s">
        <v>57</v>
      </c>
      <c r="B23" s="2" t="s">
        <v>48</v>
      </c>
      <c r="C23" s="12">
        <v>11.953905999250779</v>
      </c>
      <c r="D23" s="12">
        <v>11.402290890269862</v>
      </c>
      <c r="E23" s="12">
        <v>9.6776767984100793</v>
      </c>
      <c r="F23" s="11">
        <v>1.3325542485076982</v>
      </c>
      <c r="G23" s="13">
        <v>16.467981589520654</v>
      </c>
      <c r="H23" s="12">
        <v>7.5070244267522899</v>
      </c>
      <c r="I23" s="13">
        <v>23.848653946896704</v>
      </c>
    </row>
  </sheetData>
  <mergeCells count="1">
    <mergeCell ref="A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71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15">
        <v>35.271995689997844</v>
      </c>
      <c r="D3" s="15">
        <v>39.701595840955271</v>
      </c>
      <c r="E3" s="15">
        <v>40.907963324723369</v>
      </c>
      <c r="F3" s="15">
        <v>41.129680980975699</v>
      </c>
      <c r="G3" s="14">
        <v>33.726025559000234</v>
      </c>
      <c r="H3" s="14">
        <v>34.572736535661278</v>
      </c>
      <c r="I3" s="14">
        <v>29.256711447726836</v>
      </c>
    </row>
    <row r="4" spans="1:9" x14ac:dyDescent="0.25">
      <c r="A4" s="2" t="s">
        <v>28</v>
      </c>
      <c r="B4" s="2" t="s">
        <v>47</v>
      </c>
      <c r="C4" s="16">
        <v>46.218378729240968</v>
      </c>
      <c r="D4" s="19">
        <v>79.637410320195258</v>
      </c>
      <c r="E4" s="15">
        <v>42.984946339015345</v>
      </c>
      <c r="F4" s="15">
        <v>35.001772459305187</v>
      </c>
      <c r="G4" s="15">
        <v>38.277396178476614</v>
      </c>
      <c r="H4" s="14">
        <v>34.897201420756382</v>
      </c>
      <c r="I4" s="15">
        <v>35.530759897797367</v>
      </c>
    </row>
    <row r="5" spans="1:9" x14ac:dyDescent="0.25">
      <c r="A5" s="2" t="s">
        <v>28</v>
      </c>
      <c r="B5" s="2" t="s">
        <v>48</v>
      </c>
      <c r="C5" s="14">
        <v>28.746758759178885</v>
      </c>
      <c r="D5" s="13">
        <v>19.638629754700219</v>
      </c>
      <c r="E5" s="14">
        <v>33.444880441199601</v>
      </c>
      <c r="F5" s="13">
        <v>24.415998524330533</v>
      </c>
      <c r="G5" s="14">
        <v>28.251202190416848</v>
      </c>
      <c r="H5" s="14">
        <v>28.557288358819243</v>
      </c>
      <c r="I5" s="14">
        <v>25.243402220935806</v>
      </c>
    </row>
    <row r="6" spans="1:9" x14ac:dyDescent="0.25">
      <c r="A6" s="2" t="s">
        <v>52</v>
      </c>
      <c r="B6" s="2" t="s">
        <v>30</v>
      </c>
      <c r="C6" s="14">
        <v>31.303438023312214</v>
      </c>
      <c r="D6" s="16">
        <v>50.76635088704198</v>
      </c>
      <c r="E6" s="15">
        <v>39.188274164596223</v>
      </c>
      <c r="F6" s="15">
        <v>42.408351131079328</v>
      </c>
      <c r="G6" s="14">
        <v>30.839351722301515</v>
      </c>
      <c r="H6" s="14">
        <v>29.837936160021812</v>
      </c>
      <c r="I6" s="14">
        <v>25.447394427075825</v>
      </c>
    </row>
    <row r="7" spans="1:9" x14ac:dyDescent="0.25">
      <c r="A7" s="2" t="s">
        <v>52</v>
      </c>
      <c r="B7" s="2" t="s">
        <v>47</v>
      </c>
      <c r="C7" s="15">
        <v>44.112848323939204</v>
      </c>
      <c r="D7" s="18">
        <v>69.73603332412462</v>
      </c>
      <c r="E7" s="15">
        <v>42.187679836104572</v>
      </c>
      <c r="F7" s="14">
        <v>31.16023016949347</v>
      </c>
      <c r="G7" s="15">
        <v>36.709769611619571</v>
      </c>
      <c r="H7" s="15">
        <v>35.093723644814965</v>
      </c>
      <c r="I7" s="14">
        <v>33.391421420175341</v>
      </c>
    </row>
    <row r="8" spans="1:9" x14ac:dyDescent="0.25">
      <c r="A8" s="2" t="s">
        <v>52</v>
      </c>
      <c r="B8" s="2" t="s">
        <v>48</v>
      </c>
      <c r="C8" s="14">
        <v>27.064458438770462</v>
      </c>
      <c r="D8" s="19">
        <v>79.560311688866037</v>
      </c>
      <c r="E8" s="14">
        <v>32.578668305818447</v>
      </c>
      <c r="F8" s="13">
        <v>23.788586396744616</v>
      </c>
      <c r="G8" s="14">
        <v>28.515459122951214</v>
      </c>
      <c r="H8" s="14">
        <v>28.759225180101112</v>
      </c>
      <c r="I8" s="14">
        <v>26.192237207216674</v>
      </c>
    </row>
    <row r="9" spans="1:9" x14ac:dyDescent="0.25">
      <c r="A9" s="2" t="s">
        <v>53</v>
      </c>
      <c r="B9" s="2" t="s">
        <v>30</v>
      </c>
      <c r="C9" s="15">
        <v>39.954651524056509</v>
      </c>
      <c r="D9" s="17">
        <v>64.226971274996089</v>
      </c>
      <c r="E9" s="16">
        <v>47.393686927266323</v>
      </c>
      <c r="F9" s="16">
        <v>52.837504613847074</v>
      </c>
      <c r="G9" s="16">
        <v>52.470957969004687</v>
      </c>
      <c r="H9" s="15">
        <v>43.353274728254277</v>
      </c>
      <c r="I9" s="17">
        <v>56.582210901789189</v>
      </c>
    </row>
    <row r="10" spans="1:9" x14ac:dyDescent="0.25">
      <c r="A10" s="2" t="s">
        <v>53</v>
      </c>
      <c r="B10" s="2" t="s">
        <v>47</v>
      </c>
      <c r="C10" s="16">
        <v>47.288548779683033</v>
      </c>
      <c r="D10" s="18">
        <v>72.28108458781945</v>
      </c>
      <c r="E10" s="16">
        <v>45.223949022622236</v>
      </c>
      <c r="F10" s="14">
        <v>34.618166206597863</v>
      </c>
      <c r="G10" s="16">
        <v>46.794486476803122</v>
      </c>
      <c r="H10" s="15">
        <v>38.439935224859397</v>
      </c>
      <c r="I10" s="16">
        <v>48.136653174469359</v>
      </c>
    </row>
    <row r="11" spans="1:9" x14ac:dyDescent="0.25">
      <c r="A11" s="2" t="s">
        <v>53</v>
      </c>
      <c r="B11" s="2" t="s">
        <v>48</v>
      </c>
      <c r="C11" s="15">
        <v>35.120752099714927</v>
      </c>
      <c r="D11" s="20">
        <v>89.670267149257484</v>
      </c>
      <c r="E11" s="14">
        <v>32.470624522662277</v>
      </c>
      <c r="F11" s="14">
        <v>31.674840862618574</v>
      </c>
      <c r="G11" s="14">
        <v>33.765341885141183</v>
      </c>
      <c r="H11" s="14">
        <v>29.827510636037307</v>
      </c>
      <c r="I11" s="14">
        <v>34.816064720235353</v>
      </c>
    </row>
    <row r="12" spans="1:9" x14ac:dyDescent="0.25">
      <c r="A12" s="2" t="s">
        <v>54</v>
      </c>
      <c r="B12" s="2" t="s">
        <v>30</v>
      </c>
      <c r="C12" s="15">
        <v>38.461100260920858</v>
      </c>
      <c r="D12" s="18">
        <v>70.737204345451261</v>
      </c>
      <c r="E12" s="16">
        <v>46.026103428817102</v>
      </c>
      <c r="F12" s="16">
        <v>46.046367484671705</v>
      </c>
      <c r="G12" s="16">
        <v>49.711807978738939</v>
      </c>
      <c r="H12" s="15">
        <v>38.751824032083604</v>
      </c>
      <c r="I12" s="16">
        <v>52.806958545516657</v>
      </c>
    </row>
    <row r="13" spans="1:9" x14ac:dyDescent="0.25">
      <c r="A13" s="2" t="s">
        <v>54</v>
      </c>
      <c r="B13" s="2" t="s">
        <v>47</v>
      </c>
      <c r="C13" s="16">
        <v>48.324206789778401</v>
      </c>
      <c r="D13" s="19">
        <v>83.570801132282327</v>
      </c>
      <c r="E13" s="16">
        <v>45.37115959738766</v>
      </c>
      <c r="F13" s="15">
        <v>35.451834797515239</v>
      </c>
      <c r="G13" s="16">
        <v>50.049648523540213</v>
      </c>
      <c r="H13" s="15">
        <v>37.859453123329061</v>
      </c>
      <c r="I13" s="16">
        <v>53.793535398596383</v>
      </c>
    </row>
    <row r="14" spans="1:9" x14ac:dyDescent="0.25">
      <c r="A14" s="2" t="s">
        <v>54</v>
      </c>
      <c r="B14" s="2" t="s">
        <v>48</v>
      </c>
      <c r="C14" s="14">
        <v>29.691018126533837</v>
      </c>
      <c r="D14" s="20">
        <v>92.551331999251346</v>
      </c>
      <c r="E14" s="14">
        <v>29.471446083530743</v>
      </c>
      <c r="F14" s="14">
        <v>28.091883406938074</v>
      </c>
      <c r="G14" s="14">
        <v>34.379642299556835</v>
      </c>
      <c r="H14" s="14">
        <v>29.155160279217451</v>
      </c>
      <c r="I14" s="15">
        <v>38.289176478849477</v>
      </c>
    </row>
    <row r="15" spans="1:9" x14ac:dyDescent="0.25">
      <c r="A15" s="2" t="s">
        <v>55</v>
      </c>
      <c r="B15" s="2" t="s">
        <v>30</v>
      </c>
      <c r="C15" s="15">
        <v>39.244025462218566</v>
      </c>
      <c r="D15" s="17">
        <v>61.641414328760838</v>
      </c>
      <c r="E15" s="15">
        <v>44.192641658648306</v>
      </c>
      <c r="F15" s="16">
        <v>46.882857254476463</v>
      </c>
      <c r="G15" s="16">
        <v>50.176968334638246</v>
      </c>
      <c r="H15" s="15">
        <v>39.038874895858463</v>
      </c>
      <c r="I15" s="17">
        <v>56.845551621932621</v>
      </c>
    </row>
    <row r="16" spans="1:9" x14ac:dyDescent="0.25">
      <c r="A16" s="2" t="s">
        <v>55</v>
      </c>
      <c r="B16" s="2" t="s">
        <v>47</v>
      </c>
      <c r="C16" s="15">
        <v>44.197617875837352</v>
      </c>
      <c r="D16" s="20">
        <v>88.130436164864946</v>
      </c>
      <c r="E16" s="15">
        <v>42.820948437263887</v>
      </c>
      <c r="F16" s="14">
        <v>31.068143488019022</v>
      </c>
      <c r="G16" s="15">
        <v>44.482878392933394</v>
      </c>
      <c r="H16" s="15">
        <v>36.093666798005266</v>
      </c>
      <c r="I16" s="16">
        <v>46.567055071790321</v>
      </c>
    </row>
    <row r="17" spans="1:9" x14ac:dyDescent="0.25">
      <c r="A17" s="2" t="s">
        <v>55</v>
      </c>
      <c r="B17" s="2" t="s">
        <v>48</v>
      </c>
      <c r="C17" s="14">
        <v>27.582582397427029</v>
      </c>
      <c r="D17" s="19">
        <v>82.911498260622125</v>
      </c>
      <c r="E17" s="14">
        <v>29.042557330710277</v>
      </c>
      <c r="F17" s="13">
        <v>19.166387471325965</v>
      </c>
      <c r="G17" s="14">
        <v>27.948693272308887</v>
      </c>
      <c r="H17" s="14">
        <v>25.531976359525398</v>
      </c>
      <c r="I17" s="14">
        <v>26.440673193535975</v>
      </c>
    </row>
    <row r="18" spans="1:9" x14ac:dyDescent="0.25">
      <c r="A18" s="2" t="s">
        <v>56</v>
      </c>
      <c r="B18" s="2" t="s">
        <v>30</v>
      </c>
      <c r="C18" s="14">
        <v>30.286920659424482</v>
      </c>
      <c r="D18" s="3">
        <v>-3017.5983623752641</v>
      </c>
      <c r="E18" s="14">
        <v>30.358521161232272</v>
      </c>
      <c r="F18" s="15">
        <v>44.49557087820812</v>
      </c>
      <c r="G18" s="14">
        <v>34.678291301102504</v>
      </c>
      <c r="H18" s="15">
        <v>36.808567680921065</v>
      </c>
      <c r="I18" s="15">
        <v>39.833541388942677</v>
      </c>
    </row>
    <row r="19" spans="1:9" x14ac:dyDescent="0.25">
      <c r="A19" s="2" t="s">
        <v>56</v>
      </c>
      <c r="B19" s="2" t="s">
        <v>47</v>
      </c>
      <c r="C19" s="12">
        <v>9.732577431067476</v>
      </c>
      <c r="D19" s="11">
        <v>-3.499802922300705</v>
      </c>
      <c r="E19" s="10">
        <v>-6.6472376862880491</v>
      </c>
      <c r="F19" s="12">
        <v>13.718301798707797</v>
      </c>
      <c r="G19" s="10">
        <v>-6.5986406705817444</v>
      </c>
      <c r="H19" s="11">
        <v>-0.4960883245748125</v>
      </c>
      <c r="I19" s="10">
        <v>-6.5305932572281638</v>
      </c>
    </row>
    <row r="20" spans="1:9" x14ac:dyDescent="0.25">
      <c r="A20" s="2" t="s">
        <v>56</v>
      </c>
      <c r="B20" s="2" t="s">
        <v>48</v>
      </c>
      <c r="C20" s="11">
        <v>-0.49518580252688849</v>
      </c>
      <c r="D20" s="3">
        <v>-596.66653603437237</v>
      </c>
      <c r="E20" s="11">
        <v>0.5977525530487009</v>
      </c>
      <c r="F20" s="10">
        <v>-10.313252471637565</v>
      </c>
      <c r="G20" s="9">
        <v>-20.813398084534704</v>
      </c>
      <c r="H20" s="11">
        <v>2.23083821703927</v>
      </c>
      <c r="I20" s="7">
        <v>-41.054141593744355</v>
      </c>
    </row>
    <row r="21" spans="1:9" x14ac:dyDescent="0.25">
      <c r="A21" s="2" t="s">
        <v>57</v>
      </c>
      <c r="B21" s="2" t="s">
        <v>30</v>
      </c>
      <c r="C21" s="12">
        <v>14.599660458550378</v>
      </c>
      <c r="D21" s="19">
        <v>78.506420426325008</v>
      </c>
      <c r="E21" s="13">
        <v>18.669181939102803</v>
      </c>
      <c r="F21" s="14">
        <v>31.029918482266027</v>
      </c>
      <c r="G21" s="13">
        <v>18.233817054704794</v>
      </c>
      <c r="H21" s="13">
        <v>19.168638802658368</v>
      </c>
      <c r="I21" s="13">
        <v>17.684032573004778</v>
      </c>
    </row>
    <row r="22" spans="1:9" x14ac:dyDescent="0.25">
      <c r="A22" s="2" t="s">
        <v>57</v>
      </c>
      <c r="B22" s="2" t="s">
        <v>47</v>
      </c>
      <c r="C22" s="13">
        <v>24.297430173575414</v>
      </c>
      <c r="D22" s="19">
        <v>78.546632167023404</v>
      </c>
      <c r="E22" s="12">
        <v>13.874027251611329</v>
      </c>
      <c r="F22" s="12">
        <v>12.171297947238644</v>
      </c>
      <c r="G22" s="12">
        <v>11.293859993568669</v>
      </c>
      <c r="H22" s="12">
        <v>14.431101151418618</v>
      </c>
      <c r="I22" s="12">
        <v>7.924494558699485</v>
      </c>
    </row>
    <row r="23" spans="1:9" x14ac:dyDescent="0.25">
      <c r="A23" s="2" t="s">
        <v>57</v>
      </c>
      <c r="B23" s="2" t="s">
        <v>48</v>
      </c>
      <c r="C23" s="12">
        <v>8.9056157638235813</v>
      </c>
      <c r="D23" s="8">
        <v>-25.073070797381604</v>
      </c>
      <c r="E23" s="12">
        <v>7.4068799944226713</v>
      </c>
      <c r="F23" s="11">
        <v>1.3724328271047141</v>
      </c>
      <c r="G23" s="13">
        <v>15.087942623598597</v>
      </c>
      <c r="H23" s="12">
        <v>10.597068227365732</v>
      </c>
      <c r="I23" s="13">
        <v>22.454711152056163</v>
      </c>
    </row>
  </sheetData>
  <mergeCells count="1">
    <mergeCell ref="A1:I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72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26">
        <v>-48.828784103725724</v>
      </c>
      <c r="D3" s="25">
        <v>-60.86544666530407</v>
      </c>
      <c r="E3" s="28">
        <v>-25.804831608613405</v>
      </c>
      <c r="F3" s="32">
        <v>5.6588924791527182</v>
      </c>
      <c r="G3" s="32">
        <v>5.3877928903508101</v>
      </c>
      <c r="H3" s="29">
        <v>-15.178590552176384</v>
      </c>
      <c r="I3" s="34">
        <v>34.36244866403095</v>
      </c>
    </row>
    <row r="4" spans="1:9" x14ac:dyDescent="0.25">
      <c r="A4" s="2" t="s">
        <v>28</v>
      </c>
      <c r="B4" s="2" t="s">
        <v>47</v>
      </c>
      <c r="C4" s="35">
        <v>40.918821240405066</v>
      </c>
      <c r="D4" s="31">
        <v>-2.1582215010287631</v>
      </c>
      <c r="E4" s="30">
        <v>-6.8812451499105407</v>
      </c>
      <c r="F4" s="32">
        <v>7.9030310637459689</v>
      </c>
      <c r="G4" s="34">
        <v>33.683437190841268</v>
      </c>
      <c r="H4" s="31">
        <v>-4.7066393522249168</v>
      </c>
      <c r="I4" s="38">
        <v>72.080652530166518</v>
      </c>
    </row>
    <row r="5" spans="1:9" x14ac:dyDescent="0.25">
      <c r="A5" s="2" t="s">
        <v>28</v>
      </c>
      <c r="B5" s="2" t="s">
        <v>48</v>
      </c>
      <c r="C5" s="41">
        <v>692.65115775754657</v>
      </c>
      <c r="D5" s="27">
        <v>-35.104059336821983</v>
      </c>
      <c r="E5" s="31">
        <v>0.54737692034205931</v>
      </c>
      <c r="F5" s="30">
        <v>-10.198186553348929</v>
      </c>
      <c r="G5" s="36">
        <v>47.077394624521865</v>
      </c>
      <c r="H5" s="31">
        <v>4.2890266574491971</v>
      </c>
      <c r="I5" s="40">
        <v>92.649791903554657</v>
      </c>
    </row>
    <row r="6" spans="1:9" x14ac:dyDescent="0.25">
      <c r="A6" s="2" t="s">
        <v>52</v>
      </c>
      <c r="B6" s="2" t="s">
        <v>30</v>
      </c>
      <c r="C6" s="26">
        <v>-49.424109974243521</v>
      </c>
      <c r="D6" s="28">
        <v>-32.34491015532879</v>
      </c>
      <c r="E6" s="28">
        <v>-26.128833369938505</v>
      </c>
      <c r="F6" s="31">
        <v>3.4244162510933118</v>
      </c>
      <c r="G6" s="31">
        <v>3.2816852389914954</v>
      </c>
      <c r="H6" s="29">
        <v>-17.927405063939808</v>
      </c>
      <c r="I6" s="34">
        <v>30.600937585775252</v>
      </c>
    </row>
    <row r="7" spans="1:9" x14ac:dyDescent="0.25">
      <c r="A7" s="2" t="s">
        <v>52</v>
      </c>
      <c r="B7" s="2" t="s">
        <v>47</v>
      </c>
      <c r="C7" s="36">
        <v>46.475636504388525</v>
      </c>
      <c r="D7" s="31">
        <v>3.1826137458684851</v>
      </c>
      <c r="E7" s="31">
        <v>-3.046051799948656</v>
      </c>
      <c r="F7" s="32">
        <v>10.807798006114863</v>
      </c>
      <c r="G7" s="35">
        <v>37.836787366626226</v>
      </c>
      <c r="H7" s="31">
        <v>-3.5281496233705827</v>
      </c>
      <c r="I7" s="39">
        <v>76.53513229385787</v>
      </c>
    </row>
    <row r="8" spans="1:9" x14ac:dyDescent="0.25">
      <c r="A8" s="2" t="s">
        <v>52</v>
      </c>
      <c r="B8" s="2" t="s">
        <v>48</v>
      </c>
      <c r="C8" s="41">
        <v>776.59400739815692</v>
      </c>
      <c r="D8" s="38">
        <v>66.013945108534216</v>
      </c>
      <c r="E8" s="32">
        <v>6.9484420413484873</v>
      </c>
      <c r="F8" s="31">
        <v>4.9343752136681731</v>
      </c>
      <c r="G8" s="37">
        <v>55.082459778518775</v>
      </c>
      <c r="H8" s="32">
        <v>8.3671473247841188</v>
      </c>
      <c r="I8" s="41">
        <v>102.22583195237884</v>
      </c>
    </row>
    <row r="9" spans="1:9" x14ac:dyDescent="0.25">
      <c r="A9" s="2" t="s">
        <v>53</v>
      </c>
      <c r="B9" s="2" t="s">
        <v>30</v>
      </c>
      <c r="C9" s="26">
        <v>-53.156211194690137</v>
      </c>
      <c r="D9" s="23">
        <v>-77.495613172503965</v>
      </c>
      <c r="E9" s="28">
        <v>-31.804424744470595</v>
      </c>
      <c r="F9" s="31">
        <v>3.2265486394405505</v>
      </c>
      <c r="G9" s="28">
        <v>-31.470393714564249</v>
      </c>
      <c r="H9" s="29">
        <v>-19.346037830536268</v>
      </c>
      <c r="I9" s="28">
        <v>-31.160120938270847</v>
      </c>
    </row>
    <row r="10" spans="1:9" x14ac:dyDescent="0.25">
      <c r="A10" s="2" t="s">
        <v>53</v>
      </c>
      <c r="B10" s="2" t="s">
        <v>47</v>
      </c>
      <c r="C10" s="35">
        <v>35.057540654582411</v>
      </c>
      <c r="D10" s="29">
        <v>-19.745252362107898</v>
      </c>
      <c r="E10" s="30">
        <v>-13.171649606318756</v>
      </c>
      <c r="F10" s="33">
        <v>18.787255671952209</v>
      </c>
      <c r="G10" s="30">
        <v>-7.2425058817221108</v>
      </c>
      <c r="H10" s="30">
        <v>-8.1639832943328461</v>
      </c>
      <c r="I10" s="31">
        <v>-1.6301773534657986</v>
      </c>
    </row>
    <row r="11" spans="1:9" x14ac:dyDescent="0.25">
      <c r="A11" s="2" t="s">
        <v>53</v>
      </c>
      <c r="B11" s="2" t="s">
        <v>48</v>
      </c>
      <c r="C11" s="41">
        <v>729.1426254526217</v>
      </c>
      <c r="D11" s="32">
        <v>9.4029797520325875</v>
      </c>
      <c r="E11" s="31">
        <v>-2.5769365832419373</v>
      </c>
      <c r="F11" s="33">
        <v>16.388195740723965</v>
      </c>
      <c r="G11" s="32">
        <v>10.803480244068902</v>
      </c>
      <c r="H11" s="32">
        <v>8.6425221779832881</v>
      </c>
      <c r="I11" s="33">
        <v>23.908493342934843</v>
      </c>
    </row>
    <row r="12" spans="1:9" x14ac:dyDescent="0.25">
      <c r="A12" s="2" t="s">
        <v>54</v>
      </c>
      <c r="B12" s="2" t="s">
        <v>30</v>
      </c>
      <c r="C12" s="26">
        <v>-52.821065044648819</v>
      </c>
      <c r="D12" s="25">
        <v>-59.806234571127639</v>
      </c>
      <c r="E12" s="28">
        <v>-31.731490697362318</v>
      </c>
      <c r="F12" s="32">
        <v>6.8086226782935286</v>
      </c>
      <c r="G12" s="28">
        <v>-31.543194219287464</v>
      </c>
      <c r="H12" s="29">
        <v>-20.304945438491085</v>
      </c>
      <c r="I12" s="28">
        <v>-31.368286124873563</v>
      </c>
    </row>
    <row r="13" spans="1:9" x14ac:dyDescent="0.25">
      <c r="A13" s="2" t="s">
        <v>54</v>
      </c>
      <c r="B13" s="2" t="s">
        <v>47</v>
      </c>
      <c r="C13" s="34">
        <v>32.36008296799239</v>
      </c>
      <c r="D13" s="27">
        <v>-37.168720966870964</v>
      </c>
      <c r="E13" s="30">
        <v>-11.333414373038222</v>
      </c>
      <c r="F13" s="32">
        <v>14.128970657600121</v>
      </c>
      <c r="G13" s="30">
        <v>-8.2530663536280304</v>
      </c>
      <c r="H13" s="30">
        <v>-7.5739408047980419</v>
      </c>
      <c r="I13" s="30">
        <v>-5.3372964197208344</v>
      </c>
    </row>
    <row r="14" spans="1:9" x14ac:dyDescent="0.25">
      <c r="A14" s="2" t="s">
        <v>54</v>
      </c>
      <c r="B14" s="2" t="s">
        <v>48</v>
      </c>
      <c r="C14" s="41">
        <v>752.44400774349299</v>
      </c>
      <c r="D14" s="32">
        <v>14.018621591104091</v>
      </c>
      <c r="E14" s="31">
        <v>-0.34774326682931783</v>
      </c>
      <c r="F14" s="32">
        <v>9.0597031476979666</v>
      </c>
      <c r="G14" s="32">
        <v>11.346227164984011</v>
      </c>
      <c r="H14" s="31">
        <v>4.0925789444033827</v>
      </c>
      <c r="I14" s="33">
        <v>22.799534349715014</v>
      </c>
    </row>
    <row r="15" spans="1:9" x14ac:dyDescent="0.25">
      <c r="A15" s="2" t="s">
        <v>55</v>
      </c>
      <c r="B15" s="2" t="s">
        <v>30</v>
      </c>
      <c r="C15" s="26">
        <v>-49.515287585613073</v>
      </c>
      <c r="D15" s="24">
        <v>-71.880381767257305</v>
      </c>
      <c r="E15" s="28">
        <v>-25.528548656285949</v>
      </c>
      <c r="F15" s="31">
        <v>-2.4195400708646124</v>
      </c>
      <c r="G15" s="27">
        <v>-40.574563161236568</v>
      </c>
      <c r="H15" s="29">
        <v>-16.591888641409973</v>
      </c>
      <c r="I15" s="30">
        <v>-9.101428445639721</v>
      </c>
    </row>
    <row r="16" spans="1:9" x14ac:dyDescent="0.25">
      <c r="A16" s="2" t="s">
        <v>55</v>
      </c>
      <c r="B16" s="2" t="s">
        <v>47</v>
      </c>
      <c r="C16" s="37">
        <v>56.329338481396732</v>
      </c>
      <c r="D16" s="28">
        <v>-29.016940435138892</v>
      </c>
      <c r="E16" s="32">
        <v>6.6771242034803198</v>
      </c>
      <c r="F16" s="32">
        <v>5.3879860717477221</v>
      </c>
      <c r="G16" s="30">
        <v>-14.887700521463021</v>
      </c>
      <c r="H16" s="31">
        <v>3.7325122176677938</v>
      </c>
      <c r="I16" s="34">
        <v>29.399492828407435</v>
      </c>
    </row>
    <row r="17" spans="1:9" x14ac:dyDescent="0.25">
      <c r="A17" s="2" t="s">
        <v>55</v>
      </c>
      <c r="B17" s="2" t="s">
        <v>48</v>
      </c>
      <c r="C17" s="41">
        <v>829.15036986709958</v>
      </c>
      <c r="D17" s="25">
        <v>-57.119854260052641</v>
      </c>
      <c r="E17" s="34">
        <v>34.5394656572389</v>
      </c>
      <c r="F17" s="31">
        <v>-3.6968525164198649</v>
      </c>
      <c r="G17" s="32">
        <v>11.195533459649672</v>
      </c>
      <c r="H17" s="36">
        <v>48.90821919559643</v>
      </c>
      <c r="I17" s="39">
        <v>76.664050134376765</v>
      </c>
    </row>
    <row r="18" spans="1:9" x14ac:dyDescent="0.25">
      <c r="A18" s="2" t="s">
        <v>56</v>
      </c>
      <c r="B18" s="2" t="s">
        <v>30</v>
      </c>
      <c r="C18" s="29">
        <v>-16.758820694403056</v>
      </c>
      <c r="D18" s="41">
        <v>1885.8331184324779</v>
      </c>
      <c r="E18" s="33">
        <v>17.156478126758451</v>
      </c>
      <c r="F18" s="39">
        <v>77.705623615483049</v>
      </c>
      <c r="G18" s="32">
        <v>11.258428611998953</v>
      </c>
      <c r="H18" s="34">
        <v>25.637123420541592</v>
      </c>
      <c r="I18" s="41">
        <v>111.55955471511234</v>
      </c>
    </row>
    <row r="19" spans="1:9" x14ac:dyDescent="0.25">
      <c r="A19" s="2" t="s">
        <v>56</v>
      </c>
      <c r="B19" s="2" t="s">
        <v>47</v>
      </c>
      <c r="C19" s="41">
        <v>241.06561463520259</v>
      </c>
      <c r="D19" s="41">
        <v>10588.694557645555</v>
      </c>
      <c r="E19" s="41">
        <v>148.658563031119</v>
      </c>
      <c r="F19" s="30">
        <v>-9.0714657862502275</v>
      </c>
      <c r="G19" s="39">
        <v>81.419370190395099</v>
      </c>
      <c r="H19" s="36">
        <v>54.77583758468645</v>
      </c>
      <c r="I19" s="41">
        <v>135.54590581940789</v>
      </c>
    </row>
    <row r="20" spans="1:9" x14ac:dyDescent="0.25">
      <c r="A20" s="2" t="s">
        <v>56</v>
      </c>
      <c r="B20" s="2" t="s">
        <v>48</v>
      </c>
      <c r="C20" s="41">
        <v>1442.5470714309542</v>
      </c>
      <c r="D20" s="41">
        <v>7354.8453779854854</v>
      </c>
      <c r="E20" s="37">
        <v>57.968815627063606</v>
      </c>
      <c r="F20" s="41">
        <v>124.51184392770205</v>
      </c>
      <c r="G20" s="41">
        <v>113.72661621370482</v>
      </c>
      <c r="H20" s="37">
        <v>58.821522672670255</v>
      </c>
      <c r="I20" s="41">
        <v>436.67380378599364</v>
      </c>
    </row>
    <row r="21" spans="1:9" x14ac:dyDescent="0.25">
      <c r="A21" s="2" t="s">
        <v>57</v>
      </c>
      <c r="B21" s="2" t="s">
        <v>30</v>
      </c>
      <c r="C21" s="29">
        <v>-22.273874679436805</v>
      </c>
      <c r="D21" s="41">
        <v>1304.9161144841978</v>
      </c>
      <c r="E21" s="32">
        <v>12.371881794663549</v>
      </c>
      <c r="F21" s="37">
        <v>57.174813716820772</v>
      </c>
      <c r="G21" s="30">
        <v>-5.4956088086856365</v>
      </c>
      <c r="H21" s="33">
        <v>17.942964449921188</v>
      </c>
      <c r="I21" s="37">
        <v>55.81478132897962</v>
      </c>
    </row>
    <row r="22" spans="1:9" x14ac:dyDescent="0.25">
      <c r="A22" s="2" t="s">
        <v>57</v>
      </c>
      <c r="B22" s="2" t="s">
        <v>47</v>
      </c>
      <c r="C22" s="41">
        <v>105.63793182571597</v>
      </c>
      <c r="D22" s="41">
        <v>345.75785304614595</v>
      </c>
      <c r="E22" s="35">
        <v>36.622640207017085</v>
      </c>
      <c r="F22" s="34">
        <v>28.966557241944457</v>
      </c>
      <c r="G22" s="33">
        <v>15.21289117345229</v>
      </c>
      <c r="H22" s="33">
        <v>22.428545784901051</v>
      </c>
      <c r="I22" s="40">
        <v>89.894268374606597</v>
      </c>
    </row>
    <row r="23" spans="1:9" x14ac:dyDescent="0.25">
      <c r="A23" s="2" t="s">
        <v>57</v>
      </c>
      <c r="B23" s="2" t="s">
        <v>48</v>
      </c>
      <c r="C23" s="41">
        <v>972.62146237889942</v>
      </c>
      <c r="D23" s="31">
        <v>1.3286306671410963</v>
      </c>
      <c r="E23" s="36">
        <v>53.933754711876489</v>
      </c>
      <c r="F23" s="30">
        <v>-14.500671183489189</v>
      </c>
      <c r="G23" s="36">
        <v>49.316294191640381</v>
      </c>
      <c r="H23" s="35">
        <v>40.488643788993059</v>
      </c>
      <c r="I23" s="41">
        <v>189.58771797359458</v>
      </c>
    </row>
  </sheetData>
  <mergeCells count="1"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73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27">
        <v>-41.686023014359478</v>
      </c>
      <c r="D3" s="27">
        <v>-38.754337508419745</v>
      </c>
      <c r="E3" s="28">
        <v>-27.726443933069554</v>
      </c>
      <c r="F3" s="31">
        <v>-1.800407028564293</v>
      </c>
      <c r="G3" s="31">
        <v>4.9714805989250062</v>
      </c>
      <c r="H3" s="30">
        <v>-6.3492922104907201</v>
      </c>
      <c r="I3" s="35">
        <v>37.687493474981252</v>
      </c>
    </row>
    <row r="4" spans="1:9" x14ac:dyDescent="0.25">
      <c r="A4" s="2" t="s">
        <v>28</v>
      </c>
      <c r="B4" s="2" t="s">
        <v>47</v>
      </c>
      <c r="C4" s="32">
        <v>10.036636878941733</v>
      </c>
      <c r="D4" s="41">
        <v>123.88078033592997</v>
      </c>
      <c r="E4" s="30">
        <v>-8.8157038103207679</v>
      </c>
      <c r="F4" s="33">
        <v>16.226404938151273</v>
      </c>
      <c r="G4" s="35">
        <v>35.078405269999287</v>
      </c>
      <c r="H4" s="31">
        <v>-0.52234059909576114</v>
      </c>
      <c r="I4" s="39">
        <v>79.389013870284316</v>
      </c>
    </row>
    <row r="5" spans="1:9" x14ac:dyDescent="0.25">
      <c r="A5" s="2" t="s">
        <v>28</v>
      </c>
      <c r="B5" s="2" t="s">
        <v>48</v>
      </c>
      <c r="C5" s="41">
        <v>286.49953859046934</v>
      </c>
      <c r="D5" s="26">
        <v>-52.28708261992584</v>
      </c>
      <c r="E5" s="31">
        <v>0.33756213775016486</v>
      </c>
      <c r="F5" s="31">
        <v>1.1566528058788352</v>
      </c>
      <c r="G5" s="36">
        <v>46.004250255087861</v>
      </c>
      <c r="H5" s="32">
        <v>6.8719378367343253</v>
      </c>
      <c r="I5" s="40">
        <v>90.515999028474724</v>
      </c>
    </row>
    <row r="6" spans="1:9" x14ac:dyDescent="0.25">
      <c r="A6" s="2" t="s">
        <v>52</v>
      </c>
      <c r="B6" s="2" t="s">
        <v>30</v>
      </c>
      <c r="C6" s="27">
        <v>-43.756031176416109</v>
      </c>
      <c r="D6" s="26">
        <v>-54.719799902809854</v>
      </c>
      <c r="E6" s="28">
        <v>-25.365272109661557</v>
      </c>
      <c r="F6" s="30">
        <v>-7.6172865392107196</v>
      </c>
      <c r="G6" s="32">
        <v>6.6868238430281712</v>
      </c>
      <c r="H6" s="31">
        <v>-4.5074208720213473</v>
      </c>
      <c r="I6" s="35">
        <v>38.78022873699544</v>
      </c>
    </row>
    <row r="7" spans="1:9" x14ac:dyDescent="0.25">
      <c r="A7" s="2" t="s">
        <v>52</v>
      </c>
      <c r="B7" s="2" t="s">
        <v>47</v>
      </c>
      <c r="C7" s="32">
        <v>7.5736189739459352</v>
      </c>
      <c r="D7" s="41">
        <v>268.6212940193015</v>
      </c>
      <c r="E7" s="30">
        <v>-7.351700805856237</v>
      </c>
      <c r="F7" s="33">
        <v>18.407048777830674</v>
      </c>
      <c r="G7" s="35">
        <v>35.965992055281873</v>
      </c>
      <c r="H7" s="31">
        <v>-2.4995532912809595</v>
      </c>
      <c r="I7" s="39">
        <v>79.694716876410112</v>
      </c>
    </row>
    <row r="8" spans="1:9" x14ac:dyDescent="0.25">
      <c r="A8" s="2" t="s">
        <v>52</v>
      </c>
      <c r="B8" s="2" t="s">
        <v>48</v>
      </c>
      <c r="C8" s="41">
        <v>319.23736515348054</v>
      </c>
      <c r="D8" s="32">
        <v>13.250690725566219</v>
      </c>
      <c r="E8" s="31">
        <v>1.2872576713517185</v>
      </c>
      <c r="F8" s="33">
        <v>16.312723565727385</v>
      </c>
      <c r="G8" s="36">
        <v>46.52594469580017</v>
      </c>
      <c r="H8" s="32">
        <v>9.43405319682733</v>
      </c>
      <c r="I8" s="40">
        <v>90.620487555395641</v>
      </c>
    </row>
    <row r="9" spans="1:9" x14ac:dyDescent="0.25">
      <c r="A9" s="2" t="s">
        <v>53</v>
      </c>
      <c r="B9" s="2" t="s">
        <v>30</v>
      </c>
      <c r="C9" s="26">
        <v>-45.929270490084079</v>
      </c>
      <c r="D9" s="24">
        <v>-65.707741340631259</v>
      </c>
      <c r="E9" s="28">
        <v>-32.480183409465546</v>
      </c>
      <c r="F9" s="30">
        <v>-6.4643788621635849</v>
      </c>
      <c r="G9" s="28">
        <v>-31.752489893446008</v>
      </c>
      <c r="H9" s="30">
        <v>-11.370533667230792</v>
      </c>
      <c r="I9" s="28">
        <v>-30.614468296037174</v>
      </c>
    </row>
    <row r="10" spans="1:9" x14ac:dyDescent="0.25">
      <c r="A10" s="2" t="s">
        <v>53</v>
      </c>
      <c r="B10" s="2" t="s">
        <v>47</v>
      </c>
      <c r="C10" s="31">
        <v>-1.4591624860907351</v>
      </c>
      <c r="D10" s="34">
        <v>29.427235078551679</v>
      </c>
      <c r="E10" s="29">
        <v>-15.354779528425938</v>
      </c>
      <c r="F10" s="33">
        <v>22.596070556965621</v>
      </c>
      <c r="G10" s="30">
        <v>-8.2006915758839298</v>
      </c>
      <c r="H10" s="30">
        <v>-6.2773209265395202</v>
      </c>
      <c r="I10" s="31">
        <v>-0.97872788212191841</v>
      </c>
    </row>
    <row r="11" spans="1:9" x14ac:dyDescent="0.25">
      <c r="A11" s="2" t="s">
        <v>53</v>
      </c>
      <c r="B11" s="2" t="s">
        <v>48</v>
      </c>
      <c r="C11" s="41">
        <v>287.34042797630678</v>
      </c>
      <c r="D11" s="37">
        <v>61.268495624699035</v>
      </c>
      <c r="E11" s="31">
        <v>-4.9247616264471104</v>
      </c>
      <c r="F11" s="33">
        <v>23.981063270316998</v>
      </c>
      <c r="G11" s="31">
        <v>3.8338115608331425</v>
      </c>
      <c r="H11" s="31">
        <v>4.4249306869536493</v>
      </c>
      <c r="I11" s="32">
        <v>12.370860637506867</v>
      </c>
    </row>
    <row r="12" spans="1:9" x14ac:dyDescent="0.25">
      <c r="A12" s="2" t="s">
        <v>54</v>
      </c>
      <c r="B12" s="2" t="s">
        <v>30</v>
      </c>
      <c r="C12" s="26">
        <v>-46.573408839840873</v>
      </c>
      <c r="D12" s="24">
        <v>-73.105107240256316</v>
      </c>
      <c r="E12" s="28">
        <v>-31.307427238924333</v>
      </c>
      <c r="F12" s="30">
        <v>-6.9732889867878427</v>
      </c>
      <c r="G12" s="28">
        <v>-30.831493392476659</v>
      </c>
      <c r="H12" s="30">
        <v>-10.644303928583341</v>
      </c>
      <c r="I12" s="28">
        <v>-29.9346113746548</v>
      </c>
    </row>
    <row r="13" spans="1:9" x14ac:dyDescent="0.25">
      <c r="A13" s="2" t="s">
        <v>54</v>
      </c>
      <c r="B13" s="2" t="s">
        <v>47</v>
      </c>
      <c r="C13" s="31">
        <v>1.1430237233950891</v>
      </c>
      <c r="D13" s="41">
        <v>135.19981645141797</v>
      </c>
      <c r="E13" s="30">
        <v>-13.446920585217793</v>
      </c>
      <c r="F13" s="34">
        <v>27.531764786305217</v>
      </c>
      <c r="G13" s="30">
        <v>-8.8628947889528789</v>
      </c>
      <c r="H13" s="30">
        <v>-5.8872436338499723</v>
      </c>
      <c r="I13" s="31">
        <v>-4.2353740485987359</v>
      </c>
    </row>
    <row r="14" spans="1:9" x14ac:dyDescent="0.25">
      <c r="A14" s="2" t="s">
        <v>54</v>
      </c>
      <c r="B14" s="2" t="s">
        <v>48</v>
      </c>
      <c r="C14" s="41">
        <v>313.24487469940101</v>
      </c>
      <c r="D14" s="31">
        <v>0.37841133645098657</v>
      </c>
      <c r="E14" s="31">
        <v>-1.8290850109742143</v>
      </c>
      <c r="F14" s="33">
        <v>21.824209820704063</v>
      </c>
      <c r="G14" s="32">
        <v>8.1975822235429217</v>
      </c>
      <c r="H14" s="32">
        <v>5.1585086615172839</v>
      </c>
      <c r="I14" s="33">
        <v>17.97065915167579</v>
      </c>
    </row>
    <row r="15" spans="1:9" x14ac:dyDescent="0.25">
      <c r="A15" s="2" t="s">
        <v>55</v>
      </c>
      <c r="B15" s="2" t="s">
        <v>30</v>
      </c>
      <c r="C15" s="27">
        <v>-44.696607853189072</v>
      </c>
      <c r="D15" s="25">
        <v>-56.967491400941519</v>
      </c>
      <c r="E15" s="28">
        <v>-29.20030099312832</v>
      </c>
      <c r="F15" s="30">
        <v>-9.9497831957469565</v>
      </c>
      <c r="G15" s="27">
        <v>-41.741090702945655</v>
      </c>
      <c r="H15" s="30">
        <v>-10.633554743376211</v>
      </c>
      <c r="I15" s="30">
        <v>-7.3521943548671764</v>
      </c>
    </row>
    <row r="16" spans="1:9" x14ac:dyDescent="0.25">
      <c r="A16" s="2" t="s">
        <v>55</v>
      </c>
      <c r="B16" s="2" t="s">
        <v>47</v>
      </c>
      <c r="C16" s="32">
        <v>5.8715495090826417</v>
      </c>
      <c r="D16" s="39">
        <v>83.632565712448965</v>
      </c>
      <c r="E16" s="30">
        <v>-10.437053517057127</v>
      </c>
      <c r="F16" s="34">
        <v>26.606714456809925</v>
      </c>
      <c r="G16" s="29">
        <v>-22.621817331945905</v>
      </c>
      <c r="H16" s="30">
        <v>-5.0601133045211411</v>
      </c>
      <c r="I16" s="34">
        <v>30.155607558314035</v>
      </c>
    </row>
    <row r="17" spans="1:9" x14ac:dyDescent="0.25">
      <c r="A17" s="2" t="s">
        <v>55</v>
      </c>
      <c r="B17" s="2" t="s">
        <v>48</v>
      </c>
      <c r="C17" s="41">
        <v>364.04239390066658</v>
      </c>
      <c r="D17" s="25">
        <v>-59.269852789211249</v>
      </c>
      <c r="E17" s="34">
        <v>27.16029662912365</v>
      </c>
      <c r="F17" s="32">
        <v>8.3794069246307004</v>
      </c>
      <c r="G17" s="32">
        <v>5.4809208332387263</v>
      </c>
      <c r="H17" s="36">
        <v>46.461650410341427</v>
      </c>
      <c r="I17" s="38">
        <v>68.69965666377972</v>
      </c>
    </row>
    <row r="18" spans="1:9" x14ac:dyDescent="0.25">
      <c r="A18" s="2" t="s">
        <v>56</v>
      </c>
      <c r="B18" s="2" t="s">
        <v>30</v>
      </c>
      <c r="C18" s="31">
        <v>-4.7063507601708219</v>
      </c>
      <c r="D18" s="41">
        <v>2316.966662743454</v>
      </c>
      <c r="E18" s="33">
        <v>17.700945644122392</v>
      </c>
      <c r="F18" s="38">
        <v>69.069101804113487</v>
      </c>
      <c r="G18" s="31">
        <v>4.7901296508536868</v>
      </c>
      <c r="H18" s="35">
        <v>40.40681479834867</v>
      </c>
      <c r="I18" s="40">
        <v>85.563335376251544</v>
      </c>
    </row>
    <row r="19" spans="1:9" x14ac:dyDescent="0.25">
      <c r="A19" s="2" t="s">
        <v>56</v>
      </c>
      <c r="B19" s="2" t="s">
        <v>47</v>
      </c>
      <c r="C19" s="41">
        <v>1200.827877504182</v>
      </c>
      <c r="D19" s="41">
        <v>4209.5202766669427</v>
      </c>
      <c r="E19" s="41">
        <v>999.24757868332892</v>
      </c>
      <c r="F19" s="41">
        <v>1457.4900563786414</v>
      </c>
      <c r="G19" s="41">
        <v>799.47604160279843</v>
      </c>
      <c r="H19" s="41">
        <v>1223.9507494487441</v>
      </c>
      <c r="I19" s="41">
        <v>1295.6180612951746</v>
      </c>
    </row>
    <row r="20" spans="1:9" x14ac:dyDescent="0.25">
      <c r="A20" s="2" t="s">
        <v>56</v>
      </c>
      <c r="B20" s="2" t="s">
        <v>48</v>
      </c>
      <c r="C20" s="41">
        <v>854.73666467545775</v>
      </c>
      <c r="D20" s="41">
        <v>206.67960177545964</v>
      </c>
      <c r="E20" s="41">
        <v>186.67306624393336</v>
      </c>
      <c r="F20" s="31">
        <v>-1.9920353457234752</v>
      </c>
      <c r="G20" s="41">
        <v>276.39962713924768</v>
      </c>
      <c r="H20" s="41">
        <v>137.50734949454778</v>
      </c>
      <c r="I20" s="41">
        <v>827.713835299175</v>
      </c>
    </row>
    <row r="21" spans="1:9" x14ac:dyDescent="0.25">
      <c r="A21" s="2" t="s">
        <v>57</v>
      </c>
      <c r="B21" s="2" t="s">
        <v>30</v>
      </c>
      <c r="C21" s="29">
        <v>-20.439164803460379</v>
      </c>
      <c r="D21" s="41">
        <v>372.48527453181964</v>
      </c>
      <c r="E21" s="31">
        <v>3.164452941514726</v>
      </c>
      <c r="F21" s="36">
        <v>46.597471432577166</v>
      </c>
      <c r="G21" s="30">
        <v>-9.4125838100175301</v>
      </c>
      <c r="H21" s="34">
        <v>27.170494148173489</v>
      </c>
      <c r="I21" s="37">
        <v>57.6358541219983</v>
      </c>
    </row>
    <row r="22" spans="1:9" x14ac:dyDescent="0.25">
      <c r="A22" s="2" t="s">
        <v>57</v>
      </c>
      <c r="B22" s="2" t="s">
        <v>47</v>
      </c>
      <c r="C22" s="36">
        <v>47.354109179753422</v>
      </c>
      <c r="D22" s="41">
        <v>168.59170850037302</v>
      </c>
      <c r="E22" s="34">
        <v>33.512714045124476</v>
      </c>
      <c r="F22" s="35">
        <v>41.124420211117567</v>
      </c>
      <c r="G22" s="33">
        <v>17.932826722000215</v>
      </c>
      <c r="H22" s="33">
        <v>23.360178223493286</v>
      </c>
      <c r="I22" s="41">
        <v>104.41021350399744</v>
      </c>
    </row>
    <row r="23" spans="1:9" x14ac:dyDescent="0.25">
      <c r="A23" s="2" t="s">
        <v>57</v>
      </c>
      <c r="B23" s="2" t="s">
        <v>48</v>
      </c>
      <c r="C23" s="41">
        <v>563.84168969893756</v>
      </c>
      <c r="D23" s="41">
        <v>219.90040817164936</v>
      </c>
      <c r="E23" s="39">
        <v>76.541065956521933</v>
      </c>
      <c r="F23" s="33">
        <v>20.338790867408584</v>
      </c>
      <c r="G23" s="37">
        <v>56.910561063284128</v>
      </c>
      <c r="H23" s="37">
        <v>55.12578957116142</v>
      </c>
      <c r="I23" s="41">
        <v>175.55306991426721</v>
      </c>
    </row>
  </sheetData>
  <mergeCells count="1"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74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26">
        <v>-51.603544467171645</v>
      </c>
      <c r="D3" s="26">
        <v>-48.887641435455805</v>
      </c>
      <c r="E3" s="28">
        <v>-26.771356400414888</v>
      </c>
      <c r="F3" s="31">
        <v>-1.1897647648685956</v>
      </c>
      <c r="G3" s="31">
        <v>3.9622952163018947</v>
      </c>
      <c r="H3" s="30">
        <v>-10.47371079694225</v>
      </c>
      <c r="I3" s="34">
        <v>33.127285581106321</v>
      </c>
    </row>
    <row r="4" spans="1:9" x14ac:dyDescent="0.25">
      <c r="A4" s="2" t="s">
        <v>28</v>
      </c>
      <c r="B4" s="2" t="s">
        <v>47</v>
      </c>
      <c r="C4" s="30">
        <v>-7.8864209831745704</v>
      </c>
      <c r="D4" s="30">
        <v>-7.7609482028817904</v>
      </c>
      <c r="E4" s="29">
        <v>-18.512763376110978</v>
      </c>
      <c r="F4" s="34">
        <v>32.471900837629754</v>
      </c>
      <c r="G4" s="34">
        <v>26.321870623292764</v>
      </c>
      <c r="H4" s="31">
        <v>-0.70408885539356958</v>
      </c>
      <c r="I4" s="39">
        <v>76.133390518974323</v>
      </c>
    </row>
    <row r="5" spans="1:9" x14ac:dyDescent="0.25">
      <c r="A5" s="2" t="s">
        <v>28</v>
      </c>
      <c r="B5" s="2" t="s">
        <v>48</v>
      </c>
      <c r="C5" s="41">
        <v>103.64753456010973</v>
      </c>
      <c r="D5" s="24">
        <v>-65.532568771789542</v>
      </c>
      <c r="E5" s="31">
        <v>-0.92062827441578465</v>
      </c>
      <c r="F5" s="32">
        <v>13.350807592260292</v>
      </c>
      <c r="G5" s="36">
        <v>47.61343335026114</v>
      </c>
      <c r="H5" s="32">
        <v>8.8506801602436322</v>
      </c>
      <c r="I5" s="41">
        <v>97.231045934262085</v>
      </c>
    </row>
    <row r="6" spans="1:9" x14ac:dyDescent="0.25">
      <c r="A6" s="2" t="s">
        <v>52</v>
      </c>
      <c r="B6" s="2" t="s">
        <v>30</v>
      </c>
      <c r="C6" s="26">
        <v>-51.38099771553626</v>
      </c>
      <c r="D6" s="24">
        <v>-65.067653332609495</v>
      </c>
      <c r="E6" s="28">
        <v>-25.773609611596353</v>
      </c>
      <c r="F6" s="30">
        <v>-6.9025478182353206</v>
      </c>
      <c r="G6" s="31">
        <v>4.725131734288432</v>
      </c>
      <c r="H6" s="30">
        <v>-9.815314599757528</v>
      </c>
      <c r="I6" s="34">
        <v>33.66720769797211</v>
      </c>
    </row>
    <row r="7" spans="1:9" x14ac:dyDescent="0.25">
      <c r="A7" s="2" t="s">
        <v>52</v>
      </c>
      <c r="B7" s="2" t="s">
        <v>47</v>
      </c>
      <c r="C7" s="31">
        <v>-3.7741382570541098</v>
      </c>
      <c r="D7" s="33">
        <v>24.18416618006593</v>
      </c>
      <c r="E7" s="29">
        <v>-15.724752298835487</v>
      </c>
      <c r="F7" s="34">
        <v>31.877058543200381</v>
      </c>
      <c r="G7" s="34">
        <v>29.449721018648596</v>
      </c>
      <c r="H7" s="31">
        <v>0.63005660997345814</v>
      </c>
      <c r="I7" s="39">
        <v>79.638812174277987</v>
      </c>
    </row>
    <row r="8" spans="1:9" x14ac:dyDescent="0.25">
      <c r="A8" s="2" t="s">
        <v>52</v>
      </c>
      <c r="B8" s="2" t="s">
        <v>48</v>
      </c>
      <c r="C8" s="41">
        <v>108.35739867475709</v>
      </c>
      <c r="D8" s="25">
        <v>-58.489554885721986</v>
      </c>
      <c r="E8" s="31">
        <v>-1.3582215336063992</v>
      </c>
      <c r="F8" s="34">
        <v>26.780959507646585</v>
      </c>
      <c r="G8" s="36">
        <v>45.732473591570042</v>
      </c>
      <c r="H8" s="32">
        <v>7.5754033582928386</v>
      </c>
      <c r="I8" s="40">
        <v>93.874462654913444</v>
      </c>
    </row>
    <row r="9" spans="1:9" x14ac:dyDescent="0.25">
      <c r="A9" s="2" t="s">
        <v>53</v>
      </c>
      <c r="B9" s="2" t="s">
        <v>30</v>
      </c>
      <c r="C9" s="26">
        <v>-54.220747427410011</v>
      </c>
      <c r="D9" s="25">
        <v>-57.961430551111384</v>
      </c>
      <c r="E9" s="28">
        <v>-31.770807781525502</v>
      </c>
      <c r="F9" s="30">
        <v>-13.979853773571879</v>
      </c>
      <c r="G9" s="28">
        <v>-32.433727059738992</v>
      </c>
      <c r="H9" s="29">
        <v>-17.675675339806741</v>
      </c>
      <c r="I9" s="28">
        <v>-33.062811241526575</v>
      </c>
    </row>
    <row r="10" spans="1:9" x14ac:dyDescent="0.25">
      <c r="A10" s="2" t="s">
        <v>53</v>
      </c>
      <c r="B10" s="2" t="s">
        <v>47</v>
      </c>
      <c r="C10" s="30">
        <v>-14.067039548118188</v>
      </c>
      <c r="D10" s="27">
        <v>-44.513334608022738</v>
      </c>
      <c r="E10" s="29">
        <v>-23.654974851963818</v>
      </c>
      <c r="F10" s="34">
        <v>28.293864772075899</v>
      </c>
      <c r="G10" s="29">
        <v>-15.752229804540793</v>
      </c>
      <c r="H10" s="30">
        <v>-6.6613929539176082</v>
      </c>
      <c r="I10" s="30">
        <v>-6.9722312081709816</v>
      </c>
    </row>
    <row r="11" spans="1:9" x14ac:dyDescent="0.25">
      <c r="A11" s="2" t="s">
        <v>53</v>
      </c>
      <c r="B11" s="2" t="s">
        <v>48</v>
      </c>
      <c r="C11" s="41">
        <v>95.780093037833964</v>
      </c>
      <c r="D11" s="26">
        <v>-50.103794267427645</v>
      </c>
      <c r="E11" s="30">
        <v>-6.1836854545603126</v>
      </c>
      <c r="F11" s="33">
        <v>22.675865517758329</v>
      </c>
      <c r="G11" s="31">
        <v>4.4600976119596094</v>
      </c>
      <c r="H11" s="31">
        <v>2.5093425660110156</v>
      </c>
      <c r="I11" s="33">
        <v>15.341495724238689</v>
      </c>
    </row>
    <row r="12" spans="1:9" x14ac:dyDescent="0.25">
      <c r="A12" s="2" t="s">
        <v>54</v>
      </c>
      <c r="B12" s="2" t="s">
        <v>30</v>
      </c>
      <c r="C12" s="25">
        <v>-55.063404134937997</v>
      </c>
      <c r="D12" s="24">
        <v>-65.507601311851644</v>
      </c>
      <c r="E12" s="28">
        <v>-29.800282725636762</v>
      </c>
      <c r="F12" s="30">
        <v>-9.7839869154971115</v>
      </c>
      <c r="G12" s="28">
        <v>-29.781348888290559</v>
      </c>
      <c r="H12" s="30">
        <v>-13.937545900980963</v>
      </c>
      <c r="I12" s="28">
        <v>-29.763399871041919</v>
      </c>
    </row>
    <row r="13" spans="1:9" x14ac:dyDescent="0.25">
      <c r="A13" s="2" t="s">
        <v>54</v>
      </c>
      <c r="B13" s="2" t="s">
        <v>47</v>
      </c>
      <c r="C13" s="30">
        <v>-12.14252307819333</v>
      </c>
      <c r="D13" s="32">
        <v>6.3336284315518672</v>
      </c>
      <c r="E13" s="29">
        <v>-21.961098298713001</v>
      </c>
      <c r="F13" s="35">
        <v>37.867507913383406</v>
      </c>
      <c r="G13" s="30">
        <v>-14.825348576837005</v>
      </c>
      <c r="H13" s="30">
        <v>-5.5883619637524298</v>
      </c>
      <c r="I13" s="30">
        <v>-6.8974858506895842</v>
      </c>
    </row>
    <row r="14" spans="1:9" x14ac:dyDescent="0.25">
      <c r="A14" s="2" t="s">
        <v>54</v>
      </c>
      <c r="B14" s="2" t="s">
        <v>48</v>
      </c>
      <c r="C14" s="41">
        <v>105.42399096997866</v>
      </c>
      <c r="D14" s="24">
        <v>-67.085394732041195</v>
      </c>
      <c r="E14" s="31">
        <v>-3.7337433370874482</v>
      </c>
      <c r="F14" s="34">
        <v>30.671192050667457</v>
      </c>
      <c r="G14" s="31">
        <v>4.8362909383970916</v>
      </c>
      <c r="H14" s="32">
        <v>5.0899940842998852</v>
      </c>
      <c r="I14" s="32">
        <v>13.597645875308112</v>
      </c>
    </row>
    <row r="15" spans="1:9" x14ac:dyDescent="0.25">
      <c r="A15" s="2" t="s">
        <v>55</v>
      </c>
      <c r="B15" s="2" t="s">
        <v>30</v>
      </c>
      <c r="C15" s="26">
        <v>-52.682014878155655</v>
      </c>
      <c r="D15" s="24">
        <v>-71.065739467669403</v>
      </c>
      <c r="E15" s="28">
        <v>-29.611826691812503</v>
      </c>
      <c r="F15" s="30">
        <v>-9.8202479738894599</v>
      </c>
      <c r="G15" s="27">
        <v>-42.491940503004145</v>
      </c>
      <c r="H15" s="29">
        <v>-16.374069172075188</v>
      </c>
      <c r="I15" s="30">
        <v>-9.429273553423279</v>
      </c>
    </row>
    <row r="16" spans="1:9" x14ac:dyDescent="0.25">
      <c r="A16" s="2" t="s">
        <v>55</v>
      </c>
      <c r="B16" s="2" t="s">
        <v>47</v>
      </c>
      <c r="C16" s="30">
        <v>-10.983092297565262</v>
      </c>
      <c r="D16" s="26">
        <v>-54.394119958539342</v>
      </c>
      <c r="E16" s="29">
        <v>-21.728284623210161</v>
      </c>
      <c r="F16" s="35">
        <v>36.859937836711751</v>
      </c>
      <c r="G16" s="28">
        <v>-28.879405366750444</v>
      </c>
      <c r="H16" s="30">
        <v>-5.1613383610196308</v>
      </c>
      <c r="I16" s="34">
        <v>26.351323201106926</v>
      </c>
    </row>
    <row r="17" spans="1:9" x14ac:dyDescent="0.25">
      <c r="A17" s="2" t="s">
        <v>55</v>
      </c>
      <c r="B17" s="2" t="s">
        <v>48</v>
      </c>
      <c r="C17" s="41">
        <v>104.29871544834602</v>
      </c>
      <c r="D17" s="22">
        <v>-88.060627570055075</v>
      </c>
      <c r="E17" s="31">
        <v>2.17677963937955</v>
      </c>
      <c r="F17" s="33">
        <v>21.04483907081195</v>
      </c>
      <c r="G17" s="30">
        <v>-11.610514798626474</v>
      </c>
      <c r="H17" s="32">
        <v>11.889359459320138</v>
      </c>
      <c r="I17" s="36">
        <v>48.588767367466012</v>
      </c>
    </row>
    <row r="18" spans="1:9" x14ac:dyDescent="0.25">
      <c r="A18" s="2" t="s">
        <v>56</v>
      </c>
      <c r="B18" s="2" t="s">
        <v>30</v>
      </c>
      <c r="C18" s="29">
        <v>-16.58442196571951</v>
      </c>
      <c r="D18" s="41">
        <v>1006.4684902838543</v>
      </c>
      <c r="E18" s="33">
        <v>24.152631019201962</v>
      </c>
      <c r="F18" s="38">
        <v>73.526758474211491</v>
      </c>
      <c r="G18" s="31">
        <v>4.5631577320902919</v>
      </c>
      <c r="H18" s="35">
        <v>37.932084332154986</v>
      </c>
      <c r="I18" s="38">
        <v>71.947070252733795</v>
      </c>
    </row>
    <row r="19" spans="1:9" x14ac:dyDescent="0.25">
      <c r="A19" s="2" t="s">
        <v>56</v>
      </c>
      <c r="B19" s="2" t="s">
        <v>47</v>
      </c>
      <c r="C19" s="37">
        <v>62.016380711872429</v>
      </c>
      <c r="D19" s="41">
        <v>4039.1228939089606</v>
      </c>
      <c r="E19" s="35">
        <v>39.347080314096509</v>
      </c>
      <c r="F19" s="40">
        <v>86.841850986026429</v>
      </c>
      <c r="G19" s="34">
        <v>26.320113475618363</v>
      </c>
      <c r="H19" s="36">
        <v>46.163611704436271</v>
      </c>
      <c r="I19" s="41">
        <v>123.69420449936841</v>
      </c>
    </row>
    <row r="20" spans="1:9" x14ac:dyDescent="0.25">
      <c r="A20" s="2" t="s">
        <v>56</v>
      </c>
      <c r="B20" s="2" t="s">
        <v>48</v>
      </c>
      <c r="C20" s="41">
        <v>229.38582712941854</v>
      </c>
      <c r="D20" s="41">
        <v>137.54003842258152</v>
      </c>
      <c r="E20" s="38">
        <v>73.538817568253762</v>
      </c>
      <c r="F20" s="37">
        <v>63.989422743132707</v>
      </c>
      <c r="G20" s="40">
        <v>93.220840969421417</v>
      </c>
      <c r="H20" s="38">
        <v>74.874114365279823</v>
      </c>
      <c r="I20" s="41">
        <v>326.68449661544901</v>
      </c>
    </row>
    <row r="21" spans="1:9" x14ac:dyDescent="0.25">
      <c r="A21" s="2" t="s">
        <v>57</v>
      </c>
      <c r="B21" s="2" t="s">
        <v>30</v>
      </c>
      <c r="C21" s="27">
        <v>-37.960498654704914</v>
      </c>
      <c r="D21" s="28">
        <v>-27.674257782564904</v>
      </c>
      <c r="E21" s="31">
        <v>1.7599132317362387</v>
      </c>
      <c r="F21" s="34">
        <v>27.638944530885119</v>
      </c>
      <c r="G21" s="30">
        <v>-10.099777614539375</v>
      </c>
      <c r="H21" s="32">
        <v>9.7647709282858983</v>
      </c>
      <c r="I21" s="37">
        <v>57.29174825636526</v>
      </c>
    </row>
    <row r="22" spans="1:9" x14ac:dyDescent="0.25">
      <c r="A22" s="2" t="s">
        <v>57</v>
      </c>
      <c r="B22" s="2" t="s">
        <v>47</v>
      </c>
      <c r="C22" s="34">
        <v>30.621329654911179</v>
      </c>
      <c r="D22" s="33">
        <v>16.626083364426318</v>
      </c>
      <c r="E22" s="33">
        <v>18.109339360265896</v>
      </c>
      <c r="F22" s="38">
        <v>73.207927404671139</v>
      </c>
      <c r="G22" s="32">
        <v>12.588124849768761</v>
      </c>
      <c r="H22" s="34">
        <v>25.558038324419659</v>
      </c>
      <c r="I22" s="41">
        <v>112.90804258308115</v>
      </c>
    </row>
    <row r="23" spans="1:9" x14ac:dyDescent="0.25">
      <c r="A23" s="2" t="s">
        <v>57</v>
      </c>
      <c r="B23" s="2" t="s">
        <v>48</v>
      </c>
      <c r="C23" s="41">
        <v>202.24796054961593</v>
      </c>
      <c r="D23" s="30">
        <v>-11.396760816423308</v>
      </c>
      <c r="E23" s="37">
        <v>61.885031497631218</v>
      </c>
      <c r="F23" s="36">
        <v>52.813604419253004</v>
      </c>
      <c r="G23" s="36">
        <v>45.313767690467088</v>
      </c>
      <c r="H23" s="36">
        <v>54.659624871975652</v>
      </c>
      <c r="I23" s="41">
        <v>156.74507446093395</v>
      </c>
    </row>
  </sheetData>
  <mergeCells count="1">
    <mergeCell ref="A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" customWidth="1"/>
    <col min="2" max="2" width="12" customWidth="1"/>
    <col min="3" max="20" width="16" customWidth="1"/>
  </cols>
  <sheetData>
    <row r="1" spans="1:9" x14ac:dyDescent="0.25">
      <c r="A1" s="42" t="s">
        <v>75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1" t="s">
        <v>67</v>
      </c>
      <c r="B2" s="1" t="s">
        <v>68</v>
      </c>
      <c r="C2" s="1" t="s">
        <v>42</v>
      </c>
      <c r="D2" s="1" t="s">
        <v>41</v>
      </c>
      <c r="E2" s="1" t="s">
        <v>34</v>
      </c>
      <c r="F2" s="1" t="s">
        <v>44</v>
      </c>
      <c r="G2" s="1" t="s">
        <v>38</v>
      </c>
      <c r="H2" s="1" t="s">
        <v>36</v>
      </c>
      <c r="I2" s="1" t="s">
        <v>39</v>
      </c>
    </row>
    <row r="3" spans="1:9" x14ac:dyDescent="0.25">
      <c r="A3" s="2" t="s">
        <v>28</v>
      </c>
      <c r="B3" s="2" t="s">
        <v>30</v>
      </c>
      <c r="C3" s="26">
        <v>-46.991624490336271</v>
      </c>
      <c r="D3" s="25">
        <v>-56.739646305652215</v>
      </c>
      <c r="E3" s="29">
        <v>-24.187454686494</v>
      </c>
      <c r="F3" s="30">
        <v>-14.588031536122692</v>
      </c>
      <c r="G3" s="32">
        <v>14.544303734147377</v>
      </c>
      <c r="H3" s="31">
        <v>-1.1941089556671876</v>
      </c>
      <c r="I3" s="37">
        <v>55.962301538360471</v>
      </c>
    </row>
    <row r="4" spans="1:9" x14ac:dyDescent="0.25">
      <c r="A4" s="2" t="s">
        <v>28</v>
      </c>
      <c r="B4" s="2" t="s">
        <v>47</v>
      </c>
      <c r="C4" s="31">
        <v>-4.5170768265393013</v>
      </c>
      <c r="D4" s="27">
        <v>-36.554840186951246</v>
      </c>
      <c r="E4" s="29">
        <v>-15.913777847354021</v>
      </c>
      <c r="F4" s="32">
        <v>14.189865820666661</v>
      </c>
      <c r="G4" s="33">
        <v>20.968079392793843</v>
      </c>
      <c r="H4" s="31">
        <v>-1.9866907981021869</v>
      </c>
      <c r="I4" s="37">
        <v>56.355045218317912</v>
      </c>
    </row>
    <row r="5" spans="1:9" x14ac:dyDescent="0.25">
      <c r="A5" s="2" t="s">
        <v>28</v>
      </c>
      <c r="B5" s="2" t="s">
        <v>48</v>
      </c>
      <c r="C5" s="36">
        <v>46.574205528606512</v>
      </c>
      <c r="D5" s="27">
        <v>-40.863234288211594</v>
      </c>
      <c r="E5" s="31">
        <v>-3.5228024763220414</v>
      </c>
      <c r="F5" s="33">
        <v>17.925273649700362</v>
      </c>
      <c r="G5" s="35">
        <v>43.674909513336338</v>
      </c>
      <c r="H5" s="32">
        <v>6.7982139937198012</v>
      </c>
      <c r="I5" s="40">
        <v>92.138340716984644</v>
      </c>
    </row>
    <row r="6" spans="1:9" x14ac:dyDescent="0.25">
      <c r="A6" s="2" t="s">
        <v>52</v>
      </c>
      <c r="B6" s="2" t="s">
        <v>30</v>
      </c>
      <c r="C6" s="27">
        <v>-42.181991745649682</v>
      </c>
      <c r="D6" s="24">
        <v>-72.213091834168296</v>
      </c>
      <c r="E6" s="29">
        <v>-18.87508238005648</v>
      </c>
      <c r="F6" s="29">
        <v>-17.936823696402904</v>
      </c>
      <c r="G6" s="33">
        <v>21.501237489514953</v>
      </c>
      <c r="H6" s="32">
        <v>7.6041522695748984</v>
      </c>
      <c r="I6" s="37">
        <v>64.677864341638241</v>
      </c>
    </row>
    <row r="7" spans="1:9" x14ac:dyDescent="0.25">
      <c r="A7" s="2" t="s">
        <v>52</v>
      </c>
      <c r="B7" s="2" t="s">
        <v>47</v>
      </c>
      <c r="C7" s="31">
        <v>0.61919160131970896</v>
      </c>
      <c r="D7" s="29">
        <v>-21.016765920345879</v>
      </c>
      <c r="E7" s="30">
        <v>-12.43060323291038</v>
      </c>
      <c r="F7" s="32">
        <v>13.548684314860477</v>
      </c>
      <c r="G7" s="33">
        <v>24.433569592137498</v>
      </c>
      <c r="H7" s="31">
        <v>-1.6417204266088343</v>
      </c>
      <c r="I7" s="37">
        <v>59.803575386728092</v>
      </c>
    </row>
    <row r="8" spans="1:9" x14ac:dyDescent="0.25">
      <c r="A8" s="2" t="s">
        <v>52</v>
      </c>
      <c r="B8" s="2" t="s">
        <v>48</v>
      </c>
      <c r="C8" s="36">
        <v>49.725039821499898</v>
      </c>
      <c r="D8" s="24">
        <v>-70.188413011931289</v>
      </c>
      <c r="E8" s="31">
        <v>-3.972281034248208</v>
      </c>
      <c r="F8" s="34">
        <v>29.251904530045408</v>
      </c>
      <c r="G8" s="35">
        <v>41.793152933465002</v>
      </c>
      <c r="H8" s="32">
        <v>5.9901173426293006</v>
      </c>
      <c r="I8" s="40">
        <v>88.785866335668658</v>
      </c>
    </row>
    <row r="9" spans="1:9" x14ac:dyDescent="0.25">
      <c r="A9" s="2" t="s">
        <v>53</v>
      </c>
      <c r="B9" s="2" t="s">
        <v>30</v>
      </c>
      <c r="C9" s="26">
        <v>-49.211260159042183</v>
      </c>
      <c r="D9" s="24">
        <v>-67.004802655791153</v>
      </c>
      <c r="E9" s="28">
        <v>-30.28670701489683</v>
      </c>
      <c r="F9" s="28">
        <v>-27.313327133042602</v>
      </c>
      <c r="G9" s="28">
        <v>-27.256324186961926</v>
      </c>
      <c r="H9" s="30">
        <v>-11.140139999149691</v>
      </c>
      <c r="I9" s="29">
        <v>-24.015759165176114</v>
      </c>
    </row>
    <row r="10" spans="1:9" x14ac:dyDescent="0.25">
      <c r="A10" s="2" t="s">
        <v>53</v>
      </c>
      <c r="B10" s="2" t="s">
        <v>47</v>
      </c>
      <c r="C10" s="30">
        <v>-7.3167627510798594</v>
      </c>
      <c r="D10" s="30">
        <v>-9.148741889834584</v>
      </c>
      <c r="E10" s="29">
        <v>-21.61981141623766</v>
      </c>
      <c r="F10" s="33">
        <v>22.594802652201114</v>
      </c>
      <c r="G10" s="29">
        <v>-19.098926987888728</v>
      </c>
      <c r="H10" s="30">
        <v>-9.654253787669246</v>
      </c>
      <c r="I10" s="29">
        <v>-16.680221680376018</v>
      </c>
    </row>
    <row r="11" spans="1:9" x14ac:dyDescent="0.25">
      <c r="A11" s="2" t="s">
        <v>53</v>
      </c>
      <c r="B11" s="2" t="s">
        <v>48</v>
      </c>
      <c r="C11" s="35">
        <v>42.303489802291274</v>
      </c>
      <c r="D11" s="27">
        <v>-44.450841528464856</v>
      </c>
      <c r="E11" s="30">
        <v>-8.5042868912325318</v>
      </c>
      <c r="F11" s="35">
        <v>36.286518156350411</v>
      </c>
      <c r="G11" s="31">
        <v>1.4864129749893105</v>
      </c>
      <c r="H11" s="31">
        <v>4.8502759587398758</v>
      </c>
      <c r="I11" s="32">
        <v>11.745034598817632</v>
      </c>
    </row>
    <row r="12" spans="1:9" x14ac:dyDescent="0.25">
      <c r="A12" s="2" t="s">
        <v>54</v>
      </c>
      <c r="B12" s="2" t="s">
        <v>30</v>
      </c>
      <c r="C12" s="26">
        <v>-48.202127332076557</v>
      </c>
      <c r="D12" s="23">
        <v>-75.854769319202433</v>
      </c>
      <c r="E12" s="28">
        <v>-27.856579319099637</v>
      </c>
      <c r="F12" s="29">
        <v>-21.925934342300334</v>
      </c>
      <c r="G12" s="29">
        <v>-23.902891990070625</v>
      </c>
      <c r="H12" s="30">
        <v>-5.3785261947011689</v>
      </c>
      <c r="I12" s="29">
        <v>-19.674998186871878</v>
      </c>
    </row>
    <row r="13" spans="1:9" x14ac:dyDescent="0.25">
      <c r="A13" s="2" t="s">
        <v>54</v>
      </c>
      <c r="B13" s="2" t="s">
        <v>47</v>
      </c>
      <c r="C13" s="30">
        <v>-8.4647365406326536</v>
      </c>
      <c r="D13" s="27">
        <v>-40.649091730553913</v>
      </c>
      <c r="E13" s="29">
        <v>-19.653141562351717</v>
      </c>
      <c r="F13" s="33">
        <v>18.257533678080652</v>
      </c>
      <c r="G13" s="29">
        <v>-19.073637528415009</v>
      </c>
      <c r="H13" s="30">
        <v>-7.0016051689660088</v>
      </c>
      <c r="I13" s="29">
        <v>-18.517632600245499</v>
      </c>
    </row>
    <row r="14" spans="1:9" x14ac:dyDescent="0.25">
      <c r="A14" s="2" t="s">
        <v>54</v>
      </c>
      <c r="B14" s="2" t="s">
        <v>48</v>
      </c>
      <c r="C14" s="35">
        <v>44.489592442030826</v>
      </c>
      <c r="D14" s="24">
        <v>-71.789069136349198</v>
      </c>
      <c r="E14" s="30">
        <v>-6.258915629922071</v>
      </c>
      <c r="F14" s="34">
        <v>31.313786962821808</v>
      </c>
      <c r="G14" s="31">
        <v>-0.34170197249712259</v>
      </c>
      <c r="H14" s="31">
        <v>3.1379561968806065</v>
      </c>
      <c r="I14" s="32">
        <v>5.7342028963877913</v>
      </c>
    </row>
    <row r="15" spans="1:9" x14ac:dyDescent="0.25">
      <c r="A15" s="2" t="s">
        <v>55</v>
      </c>
      <c r="B15" s="2" t="s">
        <v>30</v>
      </c>
      <c r="C15" s="26">
        <v>-49.441966832851143</v>
      </c>
      <c r="D15" s="23">
        <v>-77.4831745813065</v>
      </c>
      <c r="E15" s="28">
        <v>-28.647921002159194</v>
      </c>
      <c r="F15" s="29">
        <v>-22.843928703114319</v>
      </c>
      <c r="G15" s="27">
        <v>-37.54187290036311</v>
      </c>
      <c r="H15" s="30">
        <v>-7.9921089848242959</v>
      </c>
      <c r="I15" s="32">
        <v>5.8946746644932553</v>
      </c>
    </row>
    <row r="16" spans="1:9" x14ac:dyDescent="0.25">
      <c r="A16" s="2" t="s">
        <v>55</v>
      </c>
      <c r="B16" s="2" t="s">
        <v>47</v>
      </c>
      <c r="C16" s="30">
        <v>-7.2647151959786491</v>
      </c>
      <c r="D16" s="26">
        <v>-50.896097372051031</v>
      </c>
      <c r="E16" s="29">
        <v>-20.890351006017209</v>
      </c>
      <c r="F16" s="33">
        <v>23.276750065757152</v>
      </c>
      <c r="G16" s="28">
        <v>-32.39827734190812</v>
      </c>
      <c r="H16" s="30">
        <v>-9.019699238050821</v>
      </c>
      <c r="I16" s="32">
        <v>13.12046123318375</v>
      </c>
    </row>
    <row r="17" spans="1:9" x14ac:dyDescent="0.25">
      <c r="A17" s="2" t="s">
        <v>55</v>
      </c>
      <c r="B17" s="2" t="s">
        <v>48</v>
      </c>
      <c r="C17" s="35">
        <v>43.986684107054515</v>
      </c>
      <c r="D17" s="22">
        <v>-86.602068397767468</v>
      </c>
      <c r="E17" s="31">
        <v>-4.2399746115156383</v>
      </c>
      <c r="F17" s="34">
        <v>32.215889568498028</v>
      </c>
      <c r="G17" s="29">
        <v>-15.006504956294364</v>
      </c>
      <c r="H17" s="32">
        <v>5.821192264719663</v>
      </c>
      <c r="I17" s="36">
        <v>47.876427610055842</v>
      </c>
    </row>
    <row r="18" spans="1:9" x14ac:dyDescent="0.25">
      <c r="A18" s="2" t="s">
        <v>56</v>
      </c>
      <c r="B18" s="2" t="s">
        <v>30</v>
      </c>
      <c r="C18" s="30">
        <v>-5.7781964883905843</v>
      </c>
      <c r="D18" s="41">
        <v>665.43595967942986</v>
      </c>
      <c r="E18" s="34">
        <v>34.048062178903088</v>
      </c>
      <c r="F18" s="37">
        <v>61.366631928961922</v>
      </c>
      <c r="G18" s="33">
        <v>19.417269472396192</v>
      </c>
      <c r="H18" s="37">
        <v>61.085816712253816</v>
      </c>
      <c r="I18" s="41">
        <v>107.54351658932704</v>
      </c>
    </row>
    <row r="19" spans="1:9" x14ac:dyDescent="0.25">
      <c r="A19" s="2" t="s">
        <v>56</v>
      </c>
      <c r="B19" s="2" t="s">
        <v>47</v>
      </c>
      <c r="C19" s="39">
        <v>81.805233476572653</v>
      </c>
      <c r="D19" s="41">
        <v>3616.157762508687</v>
      </c>
      <c r="E19" s="37">
        <v>56.66401651910904</v>
      </c>
      <c r="F19" s="40">
        <v>86.846065962186117</v>
      </c>
      <c r="G19" s="34">
        <v>31.448043039421002</v>
      </c>
      <c r="H19" s="36">
        <v>51.343101564592196</v>
      </c>
      <c r="I19" s="41">
        <v>114.50826397270004</v>
      </c>
    </row>
    <row r="20" spans="1:9" x14ac:dyDescent="0.25">
      <c r="A20" s="2" t="s">
        <v>56</v>
      </c>
      <c r="B20" s="2" t="s">
        <v>48</v>
      </c>
      <c r="C20" s="41">
        <v>123.9834295962555</v>
      </c>
      <c r="D20" s="41">
        <v>960.88139995467827</v>
      </c>
      <c r="E20" s="39">
        <v>75.322523324917753</v>
      </c>
      <c r="F20" s="36">
        <v>48.929924455511923</v>
      </c>
      <c r="G20" s="41">
        <v>122.14845350953215</v>
      </c>
      <c r="H20" s="39">
        <v>75.292991082869321</v>
      </c>
      <c r="I20" s="41">
        <v>440.46023676656489</v>
      </c>
    </row>
    <row r="21" spans="1:9" x14ac:dyDescent="0.25">
      <c r="A21" s="2" t="s">
        <v>57</v>
      </c>
      <c r="B21" s="2" t="s">
        <v>30</v>
      </c>
      <c r="C21" s="28">
        <v>-27.3058480037583</v>
      </c>
      <c r="D21" s="26">
        <v>-53.76198078035214</v>
      </c>
      <c r="E21" s="32">
        <v>7.9233337682847766</v>
      </c>
      <c r="F21" s="32">
        <v>5.8905170869574839</v>
      </c>
      <c r="G21" s="31">
        <v>0.46873717044760199</v>
      </c>
      <c r="H21" s="33">
        <v>24.957626933594209</v>
      </c>
      <c r="I21" s="39">
        <v>84.994255375024423</v>
      </c>
    </row>
    <row r="22" spans="1:9" x14ac:dyDescent="0.25">
      <c r="A22" s="2" t="s">
        <v>57</v>
      </c>
      <c r="B22" s="2" t="s">
        <v>47</v>
      </c>
      <c r="C22" s="35">
        <v>37.451236923455525</v>
      </c>
      <c r="D22" s="29">
        <v>-18.823752714946796</v>
      </c>
      <c r="E22" s="34">
        <v>26.117017397739854</v>
      </c>
      <c r="F22" s="36">
        <v>53.729291674018988</v>
      </c>
      <c r="G22" s="32">
        <v>12.310470121591667</v>
      </c>
      <c r="H22" s="34">
        <v>25.505683694834158</v>
      </c>
      <c r="I22" s="41">
        <v>98.127066453059015</v>
      </c>
    </row>
    <row r="23" spans="1:9" x14ac:dyDescent="0.25">
      <c r="A23" s="2" t="s">
        <v>57</v>
      </c>
      <c r="B23" s="2" t="s">
        <v>48</v>
      </c>
      <c r="C23" s="41">
        <v>127.96761446008222</v>
      </c>
      <c r="D23" s="36">
        <v>51.82128380807427</v>
      </c>
      <c r="E23" s="36">
        <v>54.675179763222538</v>
      </c>
      <c r="F23" s="37">
        <v>58.191330338926207</v>
      </c>
      <c r="G23" s="36">
        <v>46.786616937203164</v>
      </c>
      <c r="H23" s="36">
        <v>45.322435611451255</v>
      </c>
      <c r="I23" s="41">
        <v>177.37300392941745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README</vt:lpstr>
      <vt:lpstr>Sheet1</vt:lpstr>
      <vt:lpstr>Raw No Context Values</vt:lpstr>
      <vt:lpstr>Raw Context Values</vt:lpstr>
      <vt:lpstr>Metric Marginal Summaries</vt:lpstr>
      <vt:lpstr>Model Level Summary</vt:lpstr>
      <vt:lpstr>Complete Context Gap Config</vt:lpstr>
      <vt:lpstr>No-Context Architecture Compare</vt:lpstr>
      <vt:lpstr>Context Architecture Compare</vt:lpstr>
      <vt:lpstr>context_improvement_long</vt:lpstr>
      <vt:lpstr>Sheet7</vt:lpstr>
      <vt:lpstr>Sheet8</vt:lpstr>
      <vt:lpstr>gap_best_baseline_long</vt:lpstr>
      <vt:lpstr>Sheet10</vt:lpstr>
      <vt:lpstr>Sheet11</vt:lpstr>
      <vt:lpstr>NC_gap_best_baseline_long</vt:lpstr>
      <vt:lpstr>ctx_improve_30min</vt:lpstr>
      <vt:lpstr>ctx_improve_1H</vt:lpstr>
      <vt:lpstr>ctx_improve_2H</vt:lpstr>
      <vt:lpstr>ctx_improve_3H</vt:lpstr>
      <vt:lpstr>gap_baseline_30min</vt:lpstr>
      <vt:lpstr>gap_baseline_1H</vt:lpstr>
      <vt:lpstr>gap_baseline_2H</vt:lpstr>
      <vt:lpstr>gap_baseline_3H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Harry Kyrikos</cp:lastModifiedBy>
  <dcterms:modified xsi:type="dcterms:W3CDTF">2026-08-03T15:22:13Z</dcterms:modified>
</cp:coreProperties>
</file>